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1880" windowHeight="7095" activeTab="0"/>
  </bookViews>
  <sheets>
    <sheet name="Baseline" sheetId="1" r:id="rId1"/>
  </sheets>
  <definedNames/>
  <calcPr fullCalcOnLoad="1"/>
</workbook>
</file>

<file path=xl/sharedStrings.xml><?xml version="1.0" encoding="utf-8"?>
<sst xmlns="http://schemas.openxmlformats.org/spreadsheetml/2006/main" count="289" uniqueCount="165">
  <si>
    <t>Subject</t>
  </si>
  <si>
    <t>Application</t>
  </si>
  <si>
    <t>$</t>
  </si>
  <si>
    <t>Inlet air temperature sensor</t>
  </si>
  <si>
    <t>Inlet air pressure sensor</t>
  </si>
  <si>
    <t>Bosch Motorsport broadband lambda sensor</t>
  </si>
  <si>
    <t>technical/troubleshooting support from PAR.</t>
  </si>
  <si>
    <t>Includes one year warrantee on electronics, and product</t>
  </si>
  <si>
    <t>Customized length data cable extension leads</t>
  </si>
  <si>
    <t>Infra-red non-contact thermocouples (1:1 focus)</t>
  </si>
  <si>
    <t>to display and log oil temperature</t>
  </si>
  <si>
    <t>Fuel pressure sensor</t>
  </si>
  <si>
    <t>Customized CJC t/c extension cable leads</t>
  </si>
  <si>
    <t>Boost/fuel differential pressure</t>
  </si>
  <si>
    <t>measures difference between boost and fuel pressure</t>
  </si>
  <si>
    <t>custom built, special lead lengths, CJC terminals</t>
  </si>
  <si>
    <t>to display and log fuel pressure 0-100psi</t>
  </si>
  <si>
    <t>Battery charger</t>
  </si>
  <si>
    <t>used for turbo boost pressure 0-30psi</t>
  </si>
  <si>
    <t>Stainless steel cable string potentiometer</t>
  </si>
  <si>
    <t>Installation kit for lambda sensor</t>
  </si>
  <si>
    <t>includes weld bung, power and sensor wiring harness</t>
  </si>
  <si>
    <t>detects engine knock signals to avoid detonation</t>
  </si>
  <si>
    <t>Coolant sensor tap for water hose</t>
  </si>
  <si>
    <t>System and sensors pre-tested by PAR prior to delivery</t>
  </si>
  <si>
    <t>used for measuring brake line bias pressure</t>
  </si>
  <si>
    <t>Infra-red non-contact thermocouples (3:1 focus)</t>
  </si>
  <si>
    <t>Special lap timing beacon</t>
  </si>
  <si>
    <t>using extra-long range (800') infra red-emitter</t>
  </si>
  <si>
    <t>Special lap timing receiver</t>
  </si>
  <si>
    <t>using extra-long range infra-red receiver</t>
  </si>
  <si>
    <t>Technical Training  (per day, plus per diem expenses)</t>
  </si>
  <si>
    <t>classroom instruction, technical topic to be determined</t>
  </si>
  <si>
    <t>Trackside engineering support (per day, plus track rental)</t>
  </si>
  <si>
    <t>skidpad, handling oval, braking and tire testing</t>
  </si>
  <si>
    <t>Race Data Power analysis CD</t>
  </si>
  <si>
    <t>Total</t>
  </si>
  <si>
    <t>Fast Response Oil pressure sensor</t>
  </si>
  <si>
    <t>Special design, fast acting K-type thermocouples</t>
  </si>
  <si>
    <t>901 Hillside Drive    Bensenville, IL 60106  USA</t>
  </si>
  <si>
    <t>Phone (630) 766-4402   PARbrowser@aol.com</t>
  </si>
  <si>
    <t>Order</t>
  </si>
  <si>
    <t>PrecisionAutoResearch.com</t>
  </si>
  <si>
    <t>Date:</t>
  </si>
  <si>
    <t>Phone:</t>
  </si>
  <si>
    <t>Email:</t>
  </si>
  <si>
    <t>manuals for setup and analysis.</t>
  </si>
  <si>
    <r>
      <t>*</t>
    </r>
    <r>
      <rPr>
        <sz val="10"/>
        <rFont val="Arial"/>
        <family val="0"/>
      </rPr>
      <t>indicates sensors included with base system.</t>
    </r>
  </si>
  <si>
    <t>Brake line pressure sensor 1000, 2000, 2500 psi</t>
  </si>
  <si>
    <t>GPS Speed Sensor</t>
  </si>
  <si>
    <t>Pre-delivery testing and system configuration</t>
  </si>
  <si>
    <t>System testing, channels &amp; sensor configuration</t>
  </si>
  <si>
    <t>Sensors included:</t>
  </si>
  <si>
    <t xml:space="preserve">circuitry, Infra-red timing beacon, Infra-red receiver, beacon power </t>
  </si>
  <si>
    <t xml:space="preserve">cord, USB download cable, carrying/storage case, complete </t>
  </si>
  <si>
    <t xml:space="preserve">Race Studio2 software including all updates, complete electronic </t>
  </si>
  <si>
    <t>Customer</t>
  </si>
  <si>
    <t xml:space="preserve">1 coolant/oil temperature sensor, </t>
  </si>
  <si>
    <t>includes magnet, sensor &amp; fastening hardware</t>
  </si>
  <si>
    <t>Unit</t>
  </si>
  <si>
    <t>1 rpm pickup lead,</t>
  </si>
  <si>
    <t>1 speed sensor w/rare-earth magnet,</t>
  </si>
  <si>
    <t>Lap timing</t>
  </si>
  <si>
    <t>Pressure</t>
  </si>
  <si>
    <t>Speed</t>
  </si>
  <si>
    <t>Temperature</t>
  </si>
  <si>
    <r>
      <t>Axle/wheel magnetic shaft speed sensor</t>
    </r>
    <r>
      <rPr>
        <b/>
        <i/>
        <sz val="10"/>
        <color indexed="10"/>
        <rFont val="Arial"/>
        <family val="2"/>
      </rPr>
      <t>*</t>
    </r>
  </si>
  <si>
    <t>Inductive Proximity Speed Sensor</t>
  </si>
  <si>
    <t>Detect speed using moving ferrous material, such as bolt heads.</t>
  </si>
  <si>
    <t>Rotary potentiometer sensor</t>
  </si>
  <si>
    <t>used to measure steering angle</t>
  </si>
  <si>
    <t xml:space="preserve">Linear position potentiometers </t>
  </si>
  <si>
    <t>used for wheel and shock travel, 2" or 3" range</t>
  </si>
  <si>
    <t>used for throttle, steering position, linear motion.10,15, 20" range</t>
  </si>
  <si>
    <t>used for wheel and shock travel. 4" or 6" range</t>
  </si>
  <si>
    <t>used for wheel and shock travel. 5" or 7" range</t>
  </si>
  <si>
    <t>Ultra Sonic ride height sensors</t>
  </si>
  <si>
    <t>Remote Gyroscopic sensor</t>
  </si>
  <si>
    <t>standard range (160') infra red-emitter</t>
  </si>
  <si>
    <t>standard range infra-red receiver</t>
  </si>
  <si>
    <t xml:space="preserve">measure compression, ring blowby and reed valves </t>
  </si>
  <si>
    <t>Inlet barometric pressure sensor</t>
  </si>
  <si>
    <t>used for mixture and power correction calculation</t>
  </si>
  <si>
    <t>Spark plug seat ring type K thermocouple</t>
  </si>
  <si>
    <t>used to evaluate plug seat temp and ignition timing</t>
  </si>
  <si>
    <t>used to download data from logger to laptop</t>
  </si>
  <si>
    <t>used for all thermocouple sensors</t>
  </si>
  <si>
    <t>used for all analog sensors, specify lengths needed</t>
  </si>
  <si>
    <t>External rechargeable battery</t>
  </si>
  <si>
    <t>for use with NiCad and NiMH type batteries</t>
  </si>
  <si>
    <t>contains over 200 engineering workbooks in Excel</t>
  </si>
  <si>
    <t>Remote Power Switch</t>
  </si>
  <si>
    <t>Shaft Speed Sensor Collar (specify shaft diameter)</t>
  </si>
  <si>
    <t>Slips over axles and jackshafts, includes magnet</t>
  </si>
  <si>
    <t>uses optical sensor to determine clutch belt slippage</t>
  </si>
  <si>
    <t>Remote linear accelerometer</t>
  </si>
  <si>
    <t xml:space="preserve">Resonant tuned engine detonation sensor </t>
  </si>
  <si>
    <t>for In-Line, Lateral or Vertical G’s,-5g to +5g</t>
  </si>
  <si>
    <t>Harness components</t>
  </si>
  <si>
    <t>Splitter cable for dual speed sensors</t>
  </si>
  <si>
    <t>used for multiple speed sensors</t>
  </si>
  <si>
    <t>Technical Services</t>
  </si>
  <si>
    <t>weather resistant switch, with weather-proof boot. Pre-wired.</t>
  </si>
  <si>
    <t>measures, displays and logs oil pressure</t>
  </si>
  <si>
    <t>for non-contact sensing of vehicle velocity</t>
  </si>
  <si>
    <t>available in a range of pressures, 0-2, 0-5, 0-10 bar</t>
  </si>
  <si>
    <t>spare sensors are highly recommended</t>
  </si>
  <si>
    <t>Drive belt slip sensor (EVO, XGLog, MXL Pro-05 only)</t>
  </si>
  <si>
    <t>USB Download cable -snap in type</t>
  </si>
  <si>
    <t>Speed Sensor Tap Cable</t>
  </si>
  <si>
    <t>Permit use of existing on-board sensors (ABS, etc)</t>
  </si>
  <si>
    <r>
      <t>Standard lap timing receiver</t>
    </r>
    <r>
      <rPr>
        <b/>
        <i/>
        <sz val="10"/>
        <color indexed="10"/>
        <rFont val="Arial"/>
        <family val="2"/>
      </rPr>
      <t>*</t>
    </r>
  </si>
  <si>
    <r>
      <t>Standard lap timing beacon</t>
    </r>
    <r>
      <rPr>
        <b/>
        <i/>
        <sz val="10"/>
        <color indexed="10"/>
        <rFont val="Arial"/>
        <family val="2"/>
      </rPr>
      <t>*</t>
    </r>
  </si>
  <si>
    <t>available as M5 or 1/8NPT thread</t>
  </si>
  <si>
    <r>
      <t>Oil/Coolant PT100 temperature sensor (M5mm or 1/8 NPT thread)</t>
    </r>
    <r>
      <rPr>
        <b/>
        <i/>
        <sz val="10"/>
        <color indexed="10"/>
        <rFont val="Arial"/>
        <family val="2"/>
      </rPr>
      <t>*</t>
    </r>
  </si>
  <si>
    <t>Coolant Type K thermocouple sensor</t>
  </si>
  <si>
    <t>installs 5mm sensor in coolant hose, 5/8", 3/4", 1" sizes available</t>
  </si>
  <si>
    <r>
      <t>USB Download cable - stereo plug</t>
    </r>
    <r>
      <rPr>
        <b/>
        <i/>
        <sz val="10"/>
        <color indexed="10"/>
        <rFont val="Arial"/>
        <family val="2"/>
      </rPr>
      <t>*</t>
    </r>
  </si>
  <si>
    <t>used to download data from logger to laptop via secondary harness</t>
  </si>
  <si>
    <t>EVO3Pro Data Collection System</t>
  </si>
  <si>
    <t>22 channel (12 Analog, 5 Digital (rpm &amp; 4 speed), 5 Internal) 32Mb memory</t>
  </si>
  <si>
    <t xml:space="preserve">2 internal lateral accelerometers (for LatG &amp; LinG), </t>
  </si>
  <si>
    <r>
      <t>System includes:</t>
    </r>
    <r>
      <rPr>
        <sz val="10"/>
        <rFont val="Arial"/>
        <family val="0"/>
      </rPr>
      <t xml:space="preserve"> Logger/ECU-interface unit, 12v/4.5v sensor excitation </t>
    </r>
  </si>
  <si>
    <t>(For custom built pre-fab harnesses, see below)</t>
  </si>
  <si>
    <t>EVO3Pro Data Collection system</t>
  </si>
  <si>
    <t>External power, Dual Deutch AutoSport Connectors, CAN/Serial ready</t>
  </si>
  <si>
    <t>1000Hz sample rate per channel, Billet aluminum enclosure</t>
  </si>
  <si>
    <t>Infra-red non-contact thermocouples (6:1 focus)</t>
  </si>
  <si>
    <t>used for instantaneous tire temperatures (k-type signal)</t>
  </si>
  <si>
    <t>used for instantaneous tire temperatures up to 400deg F (0-5V signal)</t>
  </si>
  <si>
    <t>Lead Resistant--only really effective way to set air/fuel ratio on-car</t>
  </si>
  <si>
    <t>Primary Aerospace Harness (37pin -- EVO3Pro Only)</t>
  </si>
  <si>
    <t>System Power, RPM, Analog Channels 1-12, Speeds1&amp;2, Lap Beacon</t>
  </si>
  <si>
    <t>PC interface, Speeds3/4, ECU (CAN &amp; RS232) Interface, Gear Flash Expansion</t>
  </si>
  <si>
    <t>Secondary Aerospace Harness (22pin -- EVO3Pro Only)</t>
  </si>
  <si>
    <t>Crankcase (or Exhaust) pressure sensor</t>
  </si>
  <si>
    <t>AIM UEGO-type Lambda sensor w/Controller via CAN EXP</t>
  </si>
  <si>
    <t>AIM GPS System via CAN EXP</t>
  </si>
  <si>
    <t>permits extensive GPS data to be attached to data files upon download</t>
  </si>
  <si>
    <t>Optional available items:</t>
  </si>
  <si>
    <t>Driver Displays</t>
  </si>
  <si>
    <t>Distance/Angle sensors</t>
  </si>
  <si>
    <t>Engine Tuning</t>
  </si>
  <si>
    <t>Specialty/Vehicle Dynamics Sensors</t>
  </si>
  <si>
    <t>compact size 12vdc SLA</t>
  </si>
  <si>
    <t>used to evaluate rotation rate, lean, or pitch</t>
  </si>
  <si>
    <t>FormulaCar "DataWheel"</t>
  </si>
  <si>
    <t>MyChron3 Dash</t>
  </si>
  <si>
    <t>MC3 Display/Shift Lights for dash or wheel mounting</t>
  </si>
  <si>
    <t>Fully integrated 270mm wheel with display/Shift Lights and 4 auxiliary buttons</t>
  </si>
  <si>
    <t>TG Display Unit</t>
  </si>
  <si>
    <t>Compact Display indicates lap times and engine rpm</t>
  </si>
  <si>
    <t>NOTES:</t>
  </si>
  <si>
    <t>For viewing and recording lambda utilizing Bosch LSU4.9 Sensor</t>
  </si>
  <si>
    <t xml:space="preserve">used for wheel and chassis travel. Range 1.25" - 8.25" and 8" - 43". </t>
  </si>
  <si>
    <t>using fine-wire thermocouple</t>
  </si>
  <si>
    <t>Other:</t>
  </si>
  <si>
    <t>Formula Car Racing/Development</t>
  </si>
  <si>
    <t>VDO oil pressure sensor</t>
  </si>
  <si>
    <t xml:space="preserve"> (Price without Data System = $949)</t>
  </si>
  <si>
    <t>Miscellaneous</t>
  </si>
  <si>
    <t>Breakout Cables for existing sensors</t>
  </si>
  <si>
    <t>Other</t>
  </si>
  <si>
    <t>TBD</t>
  </si>
  <si>
    <t>type TBD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</si>
</sst>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i/>
      <sz val="24"/>
      <color indexed="8"/>
      <name val="Eraser"/>
      <family val="0"/>
    </font>
    <font>
      <i/>
      <sz val="24"/>
      <color indexed="10"/>
      <name val="Eraser"/>
      <family val="0"/>
    </font>
    <font>
      <sz val="10"/>
      <color indexed="8"/>
      <name val="Arial"/>
      <family val="0"/>
    </font>
    <font>
      <i/>
      <sz val="24"/>
      <color indexed="23"/>
      <name val="Eraser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0" fillId="0" borderId="0" xfId="0" applyFont="1" applyAlignment="1" applyProtection="1">
      <alignment/>
      <protection hidden="1" locked="0"/>
    </xf>
    <xf numFmtId="3" fontId="16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49" fontId="1" fillId="2" borderId="9" xfId="0" applyNumberFormat="1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/>
      <protection locked="0"/>
    </xf>
    <xf numFmtId="49" fontId="0" fillId="2" borderId="0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0" fillId="2" borderId="5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1" fillId="2" borderId="6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 applyProtection="1">
      <alignment/>
      <protection locked="0"/>
    </xf>
    <xf numFmtId="0" fontId="10" fillId="2" borderId="8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 applyProtection="1">
      <alignment/>
      <protection locked="0"/>
    </xf>
    <xf numFmtId="0" fontId="11" fillId="2" borderId="4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7" fillId="2" borderId="12" xfId="2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2" borderId="14" xfId="0" applyFont="1" applyFill="1" applyBorder="1" applyAlignment="1" applyProtection="1">
      <alignment/>
      <protection locked="0"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/>
        <color rgb="FF969696"/>
      </font>
      <border/>
    </dxf>
    <dxf>
      <font>
        <color rgb="FF969696"/>
      </font>
      <border/>
    </dxf>
    <dxf>
      <font>
        <color rgb="FF808080"/>
      </font>
      <border/>
    </dxf>
    <dxf>
      <font>
        <b/>
        <i/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7</xdr:col>
      <xdr:colOff>400050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810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304800</xdr:colOff>
      <xdr:row>2</xdr:row>
      <xdr:rowOff>19050</xdr:rowOff>
    </xdr:from>
    <xdr:ext cx="1238250" cy="390525"/>
    <xdr:sp>
      <xdr:nvSpPr>
        <xdr:cNvPr id="2" name="AutoShape 3"/>
        <xdr:cNvSpPr>
          <a:spLocks/>
        </xdr:cNvSpPr>
      </xdr:nvSpPr>
      <xdr:spPr>
        <a:xfrm>
          <a:off x="1790700" y="342900"/>
          <a:ext cx="1238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808080"/>
              </a:solidFill>
            </a:rPr>
            <a:t>Precision</a:t>
          </a:r>
        </a:p>
      </xdr:txBody>
    </xdr:sp>
    <xdr:clientData/>
  </xdr:oneCellAnchor>
  <xdr:oneCellAnchor>
    <xdr:from>
      <xdr:col>6</xdr:col>
      <xdr:colOff>295275</xdr:colOff>
      <xdr:row>2</xdr:row>
      <xdr:rowOff>19050</xdr:rowOff>
    </xdr:from>
    <xdr:ext cx="47625" cy="390525"/>
    <xdr:sp>
      <xdr:nvSpPr>
        <xdr:cNvPr id="3" name="AutoShape 4"/>
        <xdr:cNvSpPr>
          <a:spLocks/>
        </xdr:cNvSpPr>
      </xdr:nvSpPr>
      <xdr:spPr>
        <a:xfrm>
          <a:off x="3000375" y="3429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390525</xdr:colOff>
      <xdr:row>2</xdr:row>
      <xdr:rowOff>19050</xdr:rowOff>
    </xdr:from>
    <xdr:ext cx="714375" cy="390525"/>
    <xdr:sp>
      <xdr:nvSpPr>
        <xdr:cNvPr id="4" name="AutoShape 5"/>
        <xdr:cNvSpPr>
          <a:spLocks/>
        </xdr:cNvSpPr>
      </xdr:nvSpPr>
      <xdr:spPr>
        <a:xfrm>
          <a:off x="3095625" y="342900"/>
          <a:ext cx="714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FF0000"/>
              </a:solidFill>
            </a:rPr>
            <a:t>Auto</a:t>
          </a:r>
        </a:p>
      </xdr:txBody>
    </xdr:sp>
    <xdr:clientData/>
  </xdr:oneCellAnchor>
  <xdr:oneCellAnchor>
    <xdr:from>
      <xdr:col>7</xdr:col>
      <xdr:colOff>447675</xdr:colOff>
      <xdr:row>2</xdr:row>
      <xdr:rowOff>19050</xdr:rowOff>
    </xdr:from>
    <xdr:ext cx="1257300" cy="390525"/>
    <xdr:sp>
      <xdr:nvSpPr>
        <xdr:cNvPr id="5" name="AutoShape 6"/>
        <xdr:cNvSpPr>
          <a:spLocks/>
        </xdr:cNvSpPr>
      </xdr:nvSpPr>
      <xdr:spPr>
        <a:xfrm>
          <a:off x="3762375" y="342900"/>
          <a:ext cx="1257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808080"/>
              </a:solidFill>
            </a:rPr>
            <a:t>Research</a:t>
          </a:r>
        </a:p>
      </xdr:txBody>
    </xdr:sp>
    <xdr:clientData/>
  </xdr:oneCellAnchor>
  <xdr:oneCellAnchor>
    <xdr:from>
      <xdr:col>8</xdr:col>
      <xdr:colOff>104775</xdr:colOff>
      <xdr:row>3</xdr:row>
      <xdr:rowOff>19050</xdr:rowOff>
    </xdr:from>
    <xdr:ext cx="0" cy="161925"/>
    <xdr:sp>
      <xdr:nvSpPr>
        <xdr:cNvPr id="6" name="AutoShape 7"/>
        <xdr:cNvSpPr>
          <a:spLocks/>
        </xdr:cNvSpPr>
      </xdr:nvSpPr>
      <xdr:spPr>
        <a:xfrm>
          <a:off x="4981575" y="504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7</xdr:col>
      <xdr:colOff>1533525</xdr:colOff>
      <xdr:row>19</xdr:row>
      <xdr:rowOff>19050</xdr:rowOff>
    </xdr:from>
    <xdr:to>
      <xdr:col>13</xdr:col>
      <xdr:colOff>457200</xdr:colOff>
      <xdr:row>35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3143250"/>
          <a:ext cx="27241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85"/>
  <sheetViews>
    <sheetView showGridLines="0" tabSelected="1" workbookViewId="0" topLeftCell="A1">
      <selection activeCell="D182" sqref="D182"/>
    </sheetView>
  </sheetViews>
  <sheetFormatPr defaultColWidth="9.140625" defaultRowHeight="12.75"/>
  <cols>
    <col min="1" max="1" width="3.7109375" style="20" customWidth="1"/>
    <col min="2" max="2" width="2.8515625" style="15" customWidth="1"/>
    <col min="3" max="3" width="3.140625" style="8" customWidth="1"/>
    <col min="4" max="4" width="12.57421875" style="4" customWidth="1"/>
    <col min="5" max="7" width="9.140625" style="4" customWidth="1"/>
    <col min="8" max="8" width="23.421875" style="4" customWidth="1"/>
    <col min="9" max="9" width="4.00390625" style="3" customWidth="1"/>
    <col min="10" max="10" width="6.00390625" style="2" customWidth="1"/>
    <col min="11" max="11" width="5.00390625" style="3" customWidth="1"/>
    <col min="12" max="12" width="9.421875" style="2" customWidth="1"/>
    <col min="13" max="13" width="9.140625" style="4" customWidth="1"/>
    <col min="14" max="14" width="7.140625" style="4" customWidth="1"/>
    <col min="15" max="15" width="53.57421875" style="4" customWidth="1"/>
    <col min="16" max="16384" width="9.140625" style="4" customWidth="1"/>
  </cols>
  <sheetData>
    <row r="1" ht="12.75"/>
    <row r="2" ht="12.75"/>
    <row r="3" ht="12.75"/>
    <row r="4" ht="12.75"/>
    <row r="5" spans="6:8" ht="13.5" customHeight="1">
      <c r="F5" s="10" t="s">
        <v>39</v>
      </c>
      <c r="G5" s="10"/>
      <c r="H5" s="10"/>
    </row>
    <row r="6" spans="6:10" ht="12.75">
      <c r="F6" s="10" t="s">
        <v>40</v>
      </c>
      <c r="G6" s="10"/>
      <c r="H6" s="10"/>
      <c r="J6" s="17"/>
    </row>
    <row r="7" spans="6:8" ht="12.75">
      <c r="F7" s="10"/>
      <c r="G7" s="10" t="s">
        <v>42</v>
      </c>
      <c r="H7" s="10"/>
    </row>
    <row r="8" spans="6:8" ht="12.75">
      <c r="F8" s="11"/>
      <c r="H8" s="11"/>
    </row>
    <row r="9" ht="12.75">
      <c r="D9" s="4" t="s">
        <v>56</v>
      </c>
    </row>
    <row r="10" spans="4:14" ht="12.75">
      <c r="D10" s="51"/>
      <c r="E10" s="52"/>
      <c r="F10" s="52"/>
      <c r="G10" s="53"/>
      <c r="I10" s="18" t="s">
        <v>43</v>
      </c>
      <c r="J10" s="60"/>
      <c r="K10" s="61"/>
      <c r="L10" s="62"/>
      <c r="M10" s="52"/>
      <c r="N10" s="53"/>
    </row>
    <row r="11" spans="4:14" ht="12.75">
      <c r="D11" s="54"/>
      <c r="E11" s="55"/>
      <c r="F11" s="55"/>
      <c r="G11" s="56"/>
      <c r="I11" s="18" t="s">
        <v>44</v>
      </c>
      <c r="J11" s="63"/>
      <c r="K11" s="64"/>
      <c r="L11" s="65"/>
      <c r="M11" s="55"/>
      <c r="N11" s="56"/>
    </row>
    <row r="12" spans="4:14" ht="12.75">
      <c r="D12" s="54"/>
      <c r="E12" s="55"/>
      <c r="F12" s="55"/>
      <c r="G12" s="56"/>
      <c r="I12" s="18" t="s">
        <v>45</v>
      </c>
      <c r="J12" s="83"/>
      <c r="K12" s="64"/>
      <c r="L12" s="65"/>
      <c r="M12" s="55"/>
      <c r="N12" s="56"/>
    </row>
    <row r="13" spans="4:14" ht="12.75">
      <c r="D13" s="57"/>
      <c r="E13" s="58"/>
      <c r="F13" s="58"/>
      <c r="G13" s="59"/>
      <c r="I13" s="18" t="s">
        <v>156</v>
      </c>
      <c r="J13" s="87"/>
      <c r="K13" s="88"/>
      <c r="L13" s="89"/>
      <c r="M13" s="58"/>
      <c r="N13" s="59"/>
    </row>
    <row r="14" spans="4:14" ht="12.75">
      <c r="D14" s="82"/>
      <c r="E14" s="82"/>
      <c r="F14" s="82"/>
      <c r="G14" s="82"/>
      <c r="J14" s="84"/>
      <c r="K14" s="85"/>
      <c r="L14" s="86"/>
      <c r="M14" s="82"/>
      <c r="N14" s="82"/>
    </row>
    <row r="15" ht="15">
      <c r="H15" s="13" t="s">
        <v>41</v>
      </c>
    </row>
    <row r="16" spans="4:8" ht="12.75">
      <c r="D16" s="4" t="s">
        <v>0</v>
      </c>
      <c r="E16" s="33" t="s">
        <v>119</v>
      </c>
      <c r="F16" s="8"/>
      <c r="G16" s="8"/>
      <c r="H16" s="8"/>
    </row>
    <row r="17" spans="4:8" ht="12.75">
      <c r="D17" s="4" t="s">
        <v>1</v>
      </c>
      <c r="E17" s="30" t="s">
        <v>157</v>
      </c>
      <c r="F17" s="8"/>
      <c r="G17" s="8"/>
      <c r="H17" s="8"/>
    </row>
    <row r="18" spans="3:12" ht="12.75">
      <c r="C18" s="25"/>
      <c r="D18" s="23"/>
      <c r="E18" s="23"/>
      <c r="F18" s="23"/>
      <c r="G18" s="23"/>
      <c r="H18" s="23"/>
      <c r="J18" s="34" t="s">
        <v>59</v>
      </c>
      <c r="K18" s="35"/>
      <c r="L18" s="34" t="s">
        <v>36</v>
      </c>
    </row>
    <row r="19" spans="1:14" s="2" customFormat="1" ht="13.5" thickBot="1">
      <c r="A19" s="21"/>
      <c r="B19" s="16"/>
      <c r="C19" s="25">
        <v>1</v>
      </c>
      <c r="D19" s="17" t="s">
        <v>124</v>
      </c>
      <c r="E19" s="17"/>
      <c r="F19" s="17"/>
      <c r="G19" s="17"/>
      <c r="H19" s="17"/>
      <c r="I19" s="35" t="s">
        <v>2</v>
      </c>
      <c r="J19" s="17">
        <v>2499</v>
      </c>
      <c r="K19" s="35" t="s">
        <v>2</v>
      </c>
      <c r="L19" s="17">
        <f>C19*J19</f>
        <v>2499</v>
      </c>
      <c r="M19" s="17"/>
      <c r="N19" s="17"/>
    </row>
    <row r="20" spans="3:14" ht="12.75">
      <c r="C20" s="25"/>
      <c r="D20" s="44" t="s">
        <v>120</v>
      </c>
      <c r="E20" s="45"/>
      <c r="F20" s="45"/>
      <c r="G20" s="45"/>
      <c r="H20" s="45"/>
      <c r="I20" s="37"/>
      <c r="J20" s="36"/>
      <c r="K20" s="37"/>
      <c r="L20" s="36"/>
      <c r="M20" s="45"/>
      <c r="N20" s="46"/>
    </row>
    <row r="21" spans="3:14" ht="12.75">
      <c r="C21" s="25"/>
      <c r="D21" s="47" t="s">
        <v>125</v>
      </c>
      <c r="E21" s="23"/>
      <c r="F21" s="23"/>
      <c r="G21" s="23"/>
      <c r="H21" s="23"/>
      <c r="I21" s="35"/>
      <c r="J21" s="17"/>
      <c r="K21" s="35"/>
      <c r="L21" s="17"/>
      <c r="M21" s="23"/>
      <c r="N21" s="38"/>
    </row>
    <row r="22" spans="3:14" ht="12.75">
      <c r="C22" s="25"/>
      <c r="D22" s="47" t="s">
        <v>126</v>
      </c>
      <c r="E22" s="23"/>
      <c r="F22" s="23"/>
      <c r="G22" s="23"/>
      <c r="H22" s="23"/>
      <c r="I22" s="35"/>
      <c r="J22" s="17"/>
      <c r="K22" s="35"/>
      <c r="L22" s="17"/>
      <c r="M22" s="23"/>
      <c r="N22" s="38"/>
    </row>
    <row r="23" spans="3:14" ht="12.75">
      <c r="C23" s="25"/>
      <c r="D23" s="47" t="s">
        <v>123</v>
      </c>
      <c r="E23" s="23"/>
      <c r="F23" s="23"/>
      <c r="G23" s="23"/>
      <c r="H23" s="23"/>
      <c r="I23" s="35"/>
      <c r="J23" s="17"/>
      <c r="K23" s="35"/>
      <c r="L23" s="17"/>
      <c r="M23" s="23"/>
      <c r="N23" s="38"/>
    </row>
    <row r="24" spans="3:14" ht="12.75">
      <c r="C24" s="25"/>
      <c r="D24" s="47"/>
      <c r="E24" s="23"/>
      <c r="F24" s="23"/>
      <c r="G24" s="23"/>
      <c r="H24" s="23"/>
      <c r="I24" s="35"/>
      <c r="J24" s="17"/>
      <c r="K24" s="35"/>
      <c r="L24" s="17"/>
      <c r="M24" s="23"/>
      <c r="N24" s="38"/>
    </row>
    <row r="25" spans="3:14" ht="12.75">
      <c r="C25" s="25"/>
      <c r="D25" s="48" t="s">
        <v>122</v>
      </c>
      <c r="E25" s="23"/>
      <c r="F25" s="23"/>
      <c r="G25" s="23"/>
      <c r="H25" s="23"/>
      <c r="I25" s="35"/>
      <c r="J25" s="17"/>
      <c r="K25" s="35"/>
      <c r="L25" s="17"/>
      <c r="M25" s="23"/>
      <c r="N25" s="38"/>
    </row>
    <row r="26" spans="3:14" ht="12.75">
      <c r="C26" s="25"/>
      <c r="D26" s="47" t="s">
        <v>53</v>
      </c>
      <c r="E26" s="23"/>
      <c r="F26" s="23"/>
      <c r="G26" s="23"/>
      <c r="H26" s="23"/>
      <c r="I26" s="35"/>
      <c r="J26" s="17"/>
      <c r="K26" s="35"/>
      <c r="L26" s="17"/>
      <c r="M26" s="23"/>
      <c r="N26" s="38"/>
    </row>
    <row r="27" spans="3:14" ht="12.75">
      <c r="C27" s="25"/>
      <c r="D27" s="47" t="s">
        <v>54</v>
      </c>
      <c r="E27" s="23"/>
      <c r="F27" s="23"/>
      <c r="G27" s="23"/>
      <c r="H27" s="23"/>
      <c r="I27" s="35"/>
      <c r="J27" s="17"/>
      <c r="K27" s="35"/>
      <c r="L27" s="17"/>
      <c r="M27" s="23"/>
      <c r="N27" s="38"/>
    </row>
    <row r="28" spans="3:14" ht="12.75">
      <c r="C28" s="25"/>
      <c r="D28" s="47" t="s">
        <v>55</v>
      </c>
      <c r="E28" s="23"/>
      <c r="F28" s="23"/>
      <c r="G28" s="23"/>
      <c r="H28" s="23"/>
      <c r="I28" s="35"/>
      <c r="J28" s="17"/>
      <c r="K28" s="35"/>
      <c r="L28" s="17"/>
      <c r="M28" s="23"/>
      <c r="N28" s="38"/>
    </row>
    <row r="29" spans="3:14" ht="12.75">
      <c r="C29" s="25"/>
      <c r="D29" s="47" t="s">
        <v>46</v>
      </c>
      <c r="E29" s="23"/>
      <c r="F29" s="23"/>
      <c r="G29" s="23"/>
      <c r="H29" s="23"/>
      <c r="I29" s="35"/>
      <c r="J29" s="17"/>
      <c r="K29" s="35"/>
      <c r="L29" s="17"/>
      <c r="M29" s="23"/>
      <c r="N29" s="38"/>
    </row>
    <row r="30" spans="3:14" ht="12.75">
      <c r="C30" s="25"/>
      <c r="D30" s="47"/>
      <c r="E30" s="23"/>
      <c r="F30" s="23"/>
      <c r="G30" s="23"/>
      <c r="H30" s="23"/>
      <c r="I30" s="35"/>
      <c r="J30" s="17"/>
      <c r="K30" s="35"/>
      <c r="L30" s="17"/>
      <c r="M30" s="23"/>
      <c r="N30" s="38"/>
    </row>
    <row r="31" spans="3:14" ht="12.75">
      <c r="C31" s="25"/>
      <c r="D31" s="48" t="s">
        <v>52</v>
      </c>
      <c r="E31" s="23"/>
      <c r="F31" s="23"/>
      <c r="G31" s="23"/>
      <c r="H31" s="23"/>
      <c r="I31" s="35"/>
      <c r="J31" s="17"/>
      <c r="K31" s="35"/>
      <c r="L31" s="17"/>
      <c r="M31" s="23"/>
      <c r="N31" s="38"/>
    </row>
    <row r="32" spans="3:14" ht="12.75">
      <c r="C32" s="25"/>
      <c r="D32" s="49" t="s">
        <v>60</v>
      </c>
      <c r="E32" s="24"/>
      <c r="F32" s="24"/>
      <c r="G32" s="23"/>
      <c r="H32" s="23"/>
      <c r="I32" s="35"/>
      <c r="J32" s="17"/>
      <c r="K32" s="35"/>
      <c r="L32" s="17"/>
      <c r="M32" s="23"/>
      <c r="N32" s="38"/>
    </row>
    <row r="33" spans="3:14" ht="12.75">
      <c r="C33" s="25"/>
      <c r="D33" s="49" t="s">
        <v>61</v>
      </c>
      <c r="E33" s="24"/>
      <c r="F33" s="24"/>
      <c r="G33" s="23"/>
      <c r="H33" s="23"/>
      <c r="I33" s="35"/>
      <c r="J33" s="17"/>
      <c r="K33" s="35"/>
      <c r="L33" s="17"/>
      <c r="M33" s="23"/>
      <c r="N33" s="38"/>
    </row>
    <row r="34" spans="3:14" ht="12.75">
      <c r="C34" s="25"/>
      <c r="D34" s="49" t="s">
        <v>57</v>
      </c>
      <c r="E34" s="24"/>
      <c r="F34" s="24"/>
      <c r="G34" s="23"/>
      <c r="H34" s="23"/>
      <c r="I34" s="35"/>
      <c r="J34" s="17"/>
      <c r="K34" s="35"/>
      <c r="L34" s="17"/>
      <c r="M34" s="23"/>
      <c r="N34" s="38"/>
    </row>
    <row r="35" spans="3:14" ht="12.75">
      <c r="C35" s="25"/>
      <c r="D35" s="49" t="s">
        <v>121</v>
      </c>
      <c r="E35" s="24"/>
      <c r="F35" s="24"/>
      <c r="G35" s="23"/>
      <c r="H35" s="23"/>
      <c r="I35" s="35"/>
      <c r="J35" s="17"/>
      <c r="K35" s="35"/>
      <c r="L35" s="17"/>
      <c r="M35" s="23"/>
      <c r="N35" s="38"/>
    </row>
    <row r="36" spans="3:14" ht="13.5" thickBot="1">
      <c r="C36" s="25"/>
      <c r="D36" s="50"/>
      <c r="E36" s="39"/>
      <c r="F36" s="39"/>
      <c r="G36" s="40"/>
      <c r="H36" s="40"/>
      <c r="I36" s="41"/>
      <c r="J36" s="42"/>
      <c r="K36" s="41"/>
      <c r="L36" s="42"/>
      <c r="M36" s="40"/>
      <c r="N36" s="43"/>
    </row>
    <row r="37" spans="3:8" ht="12.75">
      <c r="C37" s="25"/>
      <c r="D37" s="24"/>
      <c r="E37" s="24"/>
      <c r="F37" s="24"/>
      <c r="G37" s="23"/>
      <c r="H37" s="23"/>
    </row>
    <row r="38" spans="4:6" ht="13.5" customHeight="1">
      <c r="D38" s="14" t="s">
        <v>139</v>
      </c>
      <c r="E38" s="1"/>
      <c r="F38" s="1"/>
    </row>
    <row r="39" spans="4:6" ht="13.5" customHeight="1">
      <c r="D39" s="19" t="s">
        <v>140</v>
      </c>
      <c r="E39" s="1"/>
      <c r="F39" s="1"/>
    </row>
    <row r="40" spans="3:12" ht="13.5" customHeight="1">
      <c r="C40" s="81">
        <v>0</v>
      </c>
      <c r="D40" s="2" t="s">
        <v>146</v>
      </c>
      <c r="E40" s="2"/>
      <c r="F40" s="2"/>
      <c r="G40" s="2"/>
      <c r="H40" s="2"/>
      <c r="I40" s="3" t="s">
        <v>2</v>
      </c>
      <c r="J40" s="2">
        <v>949</v>
      </c>
      <c r="K40" s="3" t="s">
        <v>2</v>
      </c>
      <c r="L40" s="2">
        <f>C40*J40</f>
        <v>0</v>
      </c>
    </row>
    <row r="41" spans="3:8" ht="13.5" customHeight="1">
      <c r="C41" s="81"/>
      <c r="D41" s="1" t="s">
        <v>149</v>
      </c>
      <c r="E41" s="1"/>
      <c r="F41" s="1"/>
      <c r="G41" s="1"/>
      <c r="H41" s="1"/>
    </row>
    <row r="42" spans="3:12" ht="13.5" customHeight="1">
      <c r="C42" s="81">
        <v>0</v>
      </c>
      <c r="D42" s="2" t="s">
        <v>147</v>
      </c>
      <c r="E42" s="2"/>
      <c r="F42" s="2"/>
      <c r="G42" s="2"/>
      <c r="H42" s="2"/>
      <c r="I42" s="3" t="s">
        <v>2</v>
      </c>
      <c r="J42" s="2">
        <v>299</v>
      </c>
      <c r="K42" s="3" t="s">
        <v>2</v>
      </c>
      <c r="L42" s="2">
        <f>C42*J42</f>
        <v>0</v>
      </c>
    </row>
    <row r="43" spans="3:8" ht="13.5" customHeight="1">
      <c r="C43" s="81"/>
      <c r="D43" s="1" t="s">
        <v>148</v>
      </c>
      <c r="E43" s="1"/>
      <c r="F43" s="1"/>
      <c r="G43" s="1"/>
      <c r="H43" s="1"/>
    </row>
    <row r="44" spans="3:12" ht="13.5" customHeight="1">
      <c r="C44" s="81">
        <v>0</v>
      </c>
      <c r="D44" s="2" t="s">
        <v>150</v>
      </c>
      <c r="E44" s="2"/>
      <c r="F44" s="2"/>
      <c r="G44" s="2"/>
      <c r="H44" s="2"/>
      <c r="I44" s="3" t="s">
        <v>2</v>
      </c>
      <c r="J44" s="2">
        <v>265</v>
      </c>
      <c r="K44" s="3" t="s">
        <v>2</v>
      </c>
      <c r="L44" s="2">
        <f>C44*J44</f>
        <v>0</v>
      </c>
    </row>
    <row r="45" spans="4:8" ht="13.5" customHeight="1">
      <c r="D45" s="1" t="s">
        <v>151</v>
      </c>
      <c r="E45" s="1"/>
      <c r="F45" s="1"/>
      <c r="G45" s="1"/>
      <c r="H45" s="1"/>
    </row>
    <row r="46" spans="4:6" ht="13.5" customHeight="1">
      <c r="D46" s="19" t="s">
        <v>141</v>
      </c>
      <c r="E46" s="1"/>
      <c r="F46" s="1"/>
    </row>
    <row r="47" spans="1:12" s="1" customFormat="1" ht="13.5" customHeight="1">
      <c r="A47" s="10"/>
      <c r="B47" s="27"/>
      <c r="C47" s="8">
        <v>0</v>
      </c>
      <c r="D47" s="2" t="s">
        <v>69</v>
      </c>
      <c r="E47" s="2"/>
      <c r="F47" s="2"/>
      <c r="G47" s="2"/>
      <c r="H47" s="2"/>
      <c r="I47" s="3" t="s">
        <v>2</v>
      </c>
      <c r="J47" s="2">
        <v>200</v>
      </c>
      <c r="K47" s="3" t="s">
        <v>2</v>
      </c>
      <c r="L47" s="2">
        <f>C47*J47</f>
        <v>0</v>
      </c>
    </row>
    <row r="48" spans="4:13" ht="13.5" customHeight="1">
      <c r="D48" s="1" t="s">
        <v>70</v>
      </c>
      <c r="E48" s="1"/>
      <c r="F48" s="1"/>
      <c r="G48" s="1"/>
      <c r="H48" s="1"/>
      <c r="M48" s="1"/>
    </row>
    <row r="49" spans="1:12" s="1" customFormat="1" ht="13.5" customHeight="1">
      <c r="A49" s="2"/>
      <c r="B49" s="27"/>
      <c r="C49" s="8">
        <v>0</v>
      </c>
      <c r="D49" s="2" t="s">
        <v>19</v>
      </c>
      <c r="E49" s="2"/>
      <c r="F49" s="2"/>
      <c r="G49" s="2"/>
      <c r="H49" s="2"/>
      <c r="I49" s="3" t="s">
        <v>2</v>
      </c>
      <c r="J49" s="2">
        <v>225</v>
      </c>
      <c r="K49" s="3" t="s">
        <v>2</v>
      </c>
      <c r="L49" s="2">
        <f>C49*J49</f>
        <v>0</v>
      </c>
    </row>
    <row r="50" spans="4:8" ht="13.5" customHeight="1">
      <c r="D50" s="1" t="s">
        <v>73</v>
      </c>
      <c r="E50" s="1"/>
      <c r="F50" s="1"/>
      <c r="G50" s="1"/>
      <c r="H50" s="1"/>
    </row>
    <row r="51" spans="1:12" s="1" customFormat="1" ht="13.5" customHeight="1">
      <c r="A51" s="10"/>
      <c r="B51" s="27"/>
      <c r="C51" s="8">
        <v>0</v>
      </c>
      <c r="D51" s="2" t="s">
        <v>71</v>
      </c>
      <c r="E51" s="2"/>
      <c r="F51" s="2"/>
      <c r="G51" s="2"/>
      <c r="H51" s="2"/>
      <c r="I51" s="3" t="s">
        <v>2</v>
      </c>
      <c r="J51" s="2">
        <v>259</v>
      </c>
      <c r="K51" s="3" t="s">
        <v>2</v>
      </c>
      <c r="L51" s="2">
        <f>C51*J51</f>
        <v>0</v>
      </c>
    </row>
    <row r="52" spans="4:8" ht="13.5" customHeight="1">
      <c r="D52" s="1" t="s">
        <v>72</v>
      </c>
      <c r="E52" s="1"/>
      <c r="F52" s="1"/>
      <c r="G52" s="1"/>
      <c r="H52" s="1"/>
    </row>
    <row r="53" spans="1:12" s="1" customFormat="1" ht="13.5" customHeight="1">
      <c r="A53" s="10"/>
      <c r="B53" s="27"/>
      <c r="C53" s="8">
        <v>0</v>
      </c>
      <c r="D53" s="2" t="s">
        <v>71</v>
      </c>
      <c r="E53" s="2"/>
      <c r="F53" s="2"/>
      <c r="G53" s="2"/>
      <c r="H53" s="2"/>
      <c r="I53" s="3" t="s">
        <v>2</v>
      </c>
      <c r="J53" s="2">
        <v>269</v>
      </c>
      <c r="K53" s="3" t="s">
        <v>2</v>
      </c>
      <c r="L53" s="2">
        <f>C53*J53</f>
        <v>0</v>
      </c>
    </row>
    <row r="54" spans="4:8" ht="13.5" customHeight="1">
      <c r="D54" s="1" t="s">
        <v>74</v>
      </c>
      <c r="E54" s="1"/>
      <c r="F54" s="1"/>
      <c r="G54" s="1"/>
      <c r="H54" s="1"/>
    </row>
    <row r="55" spans="1:12" s="1" customFormat="1" ht="13.5" customHeight="1">
      <c r="A55" s="10"/>
      <c r="B55" s="27"/>
      <c r="C55" s="8">
        <v>0</v>
      </c>
      <c r="D55" s="2" t="s">
        <v>71</v>
      </c>
      <c r="E55" s="2"/>
      <c r="F55" s="2"/>
      <c r="G55" s="2"/>
      <c r="H55" s="2"/>
      <c r="I55" s="3" t="s">
        <v>2</v>
      </c>
      <c r="J55" s="2">
        <v>279</v>
      </c>
      <c r="K55" s="3" t="s">
        <v>2</v>
      </c>
      <c r="L55" s="2">
        <f>C55*J55</f>
        <v>0</v>
      </c>
    </row>
    <row r="56" spans="4:8" ht="13.5" customHeight="1">
      <c r="D56" s="1" t="s">
        <v>75</v>
      </c>
      <c r="E56" s="1"/>
      <c r="F56" s="1"/>
      <c r="G56" s="1"/>
      <c r="H56" s="1"/>
    </row>
    <row r="57" spans="1:12" s="1" customFormat="1" ht="13.5" customHeight="1">
      <c r="A57" s="10"/>
      <c r="B57" s="27"/>
      <c r="C57" s="8">
        <v>0</v>
      </c>
      <c r="D57" s="2" t="s">
        <v>76</v>
      </c>
      <c r="E57" s="2"/>
      <c r="F57" s="2"/>
      <c r="G57" s="2"/>
      <c r="H57" s="2"/>
      <c r="I57" s="3" t="s">
        <v>2</v>
      </c>
      <c r="J57" s="2">
        <v>540</v>
      </c>
      <c r="K57" s="3" t="s">
        <v>2</v>
      </c>
      <c r="L57" s="2">
        <f>C57*J57</f>
        <v>0</v>
      </c>
    </row>
    <row r="58" spans="4:8" ht="13.5" customHeight="1">
      <c r="D58" s="1" t="s">
        <v>154</v>
      </c>
      <c r="E58" s="1"/>
      <c r="F58" s="1"/>
      <c r="G58" s="1"/>
      <c r="H58" s="1"/>
    </row>
    <row r="59" spans="4:8" ht="13.5" customHeight="1">
      <c r="D59" s="19" t="s">
        <v>62</v>
      </c>
      <c r="E59" s="1"/>
      <c r="F59" s="1"/>
      <c r="G59" s="1"/>
      <c r="H59" s="1"/>
    </row>
    <row r="60" spans="3:12" ht="13.5" customHeight="1">
      <c r="C60" s="8">
        <v>0</v>
      </c>
      <c r="D60" s="2" t="s">
        <v>27</v>
      </c>
      <c r="E60" s="2"/>
      <c r="F60" s="2"/>
      <c r="G60" s="2"/>
      <c r="H60" s="2"/>
      <c r="I60" s="3" t="s">
        <v>2</v>
      </c>
      <c r="J60" s="2">
        <v>218</v>
      </c>
      <c r="K60" s="3" t="s">
        <v>2</v>
      </c>
      <c r="L60" s="2">
        <f>C60*J60</f>
        <v>0</v>
      </c>
    </row>
    <row r="61" spans="4:8" ht="13.5" customHeight="1">
      <c r="D61" s="1" t="s">
        <v>28</v>
      </c>
      <c r="E61" s="1"/>
      <c r="F61" s="1"/>
      <c r="G61" s="1"/>
      <c r="H61" s="1"/>
    </row>
    <row r="62" spans="3:12" ht="13.5" customHeight="1">
      <c r="C62" s="8">
        <v>0</v>
      </c>
      <c r="D62" s="2" t="s">
        <v>29</v>
      </c>
      <c r="E62" s="2"/>
      <c r="F62" s="2"/>
      <c r="G62" s="2"/>
      <c r="H62" s="2"/>
      <c r="I62" s="3" t="s">
        <v>2</v>
      </c>
      <c r="J62" s="2">
        <v>218</v>
      </c>
      <c r="K62" s="3" t="s">
        <v>2</v>
      </c>
      <c r="L62" s="2">
        <f>C62*J62</f>
        <v>0</v>
      </c>
    </row>
    <row r="63" spans="4:8" ht="13.5" customHeight="1">
      <c r="D63" s="1" t="s">
        <v>30</v>
      </c>
      <c r="E63" s="1"/>
      <c r="F63" s="1"/>
      <c r="G63" s="1"/>
      <c r="H63" s="2"/>
    </row>
    <row r="64" spans="3:12" ht="13.5" customHeight="1">
      <c r="C64" s="8">
        <v>0</v>
      </c>
      <c r="D64" s="2" t="s">
        <v>112</v>
      </c>
      <c r="E64" s="2"/>
      <c r="F64" s="2"/>
      <c r="G64" s="2"/>
      <c r="H64" s="2"/>
      <c r="I64" s="3" t="s">
        <v>2</v>
      </c>
      <c r="J64" s="19">
        <v>65</v>
      </c>
      <c r="K64" s="3" t="s">
        <v>2</v>
      </c>
      <c r="L64" s="2">
        <f>C64*J64</f>
        <v>0</v>
      </c>
    </row>
    <row r="65" spans="4:8" ht="13.5" customHeight="1">
      <c r="D65" s="1" t="s">
        <v>78</v>
      </c>
      <c r="E65" s="1"/>
      <c r="F65" s="1"/>
      <c r="G65" s="1"/>
      <c r="H65" s="1"/>
    </row>
    <row r="66" spans="3:12" ht="13.5" customHeight="1">
      <c r="C66" s="8">
        <v>0</v>
      </c>
      <c r="D66" s="2" t="s">
        <v>111</v>
      </c>
      <c r="E66" s="2"/>
      <c r="F66" s="2"/>
      <c r="G66" s="2"/>
      <c r="H66" s="2"/>
      <c r="I66" s="3" t="s">
        <v>2</v>
      </c>
      <c r="J66" s="19">
        <v>65</v>
      </c>
      <c r="K66" s="3" t="s">
        <v>2</v>
      </c>
      <c r="L66" s="2">
        <f>C66*J66</f>
        <v>0</v>
      </c>
    </row>
    <row r="67" spans="4:8" ht="13.5" customHeight="1">
      <c r="D67" s="1" t="s">
        <v>79</v>
      </c>
      <c r="E67" s="1"/>
      <c r="F67" s="1"/>
      <c r="G67" s="1"/>
      <c r="H67" s="2"/>
    </row>
    <row r="68" spans="4:8" ht="13.5" customHeight="1">
      <c r="D68" s="19" t="s">
        <v>63</v>
      </c>
      <c r="E68" s="1"/>
      <c r="F68" s="1"/>
      <c r="G68" s="1"/>
      <c r="H68" s="2"/>
    </row>
    <row r="69" spans="3:12" ht="13.5" customHeight="1">
      <c r="C69" s="8">
        <v>0</v>
      </c>
      <c r="D69" s="2" t="s">
        <v>48</v>
      </c>
      <c r="E69" s="2"/>
      <c r="F69" s="2"/>
      <c r="G69" s="2"/>
      <c r="H69" s="2"/>
      <c r="I69" s="3" t="s">
        <v>2</v>
      </c>
      <c r="J69" s="2">
        <v>149</v>
      </c>
      <c r="K69" s="3" t="s">
        <v>2</v>
      </c>
      <c r="L69" s="2">
        <f>C69*J69</f>
        <v>0</v>
      </c>
    </row>
    <row r="70" spans="4:8" ht="13.5" customHeight="1">
      <c r="D70" s="1" t="s">
        <v>25</v>
      </c>
      <c r="E70" s="1"/>
      <c r="F70" s="1"/>
      <c r="G70" s="1"/>
      <c r="H70" s="1"/>
    </row>
    <row r="71" spans="1:13" ht="13.5" customHeight="1">
      <c r="A71" s="21"/>
      <c r="C71" s="8">
        <v>0</v>
      </c>
      <c r="D71" s="2" t="s">
        <v>135</v>
      </c>
      <c r="E71" s="2"/>
      <c r="F71" s="2"/>
      <c r="G71" s="1"/>
      <c r="H71" s="1"/>
      <c r="I71" s="3" t="s">
        <v>2</v>
      </c>
      <c r="J71" s="5">
        <v>149</v>
      </c>
      <c r="K71" s="3" t="s">
        <v>2</v>
      </c>
      <c r="L71" s="2">
        <f>C71*J71</f>
        <v>0</v>
      </c>
      <c r="M71" s="1"/>
    </row>
    <row r="72" spans="4:13" ht="13.5" customHeight="1">
      <c r="D72" s="1" t="s">
        <v>80</v>
      </c>
      <c r="E72" s="1"/>
      <c r="F72" s="1"/>
      <c r="G72" s="1"/>
      <c r="H72" s="1"/>
      <c r="M72" s="1"/>
    </row>
    <row r="73" spans="3:13" ht="13.5" customHeight="1">
      <c r="C73" s="8">
        <v>0</v>
      </c>
      <c r="D73" s="2" t="s">
        <v>11</v>
      </c>
      <c r="E73" s="2"/>
      <c r="F73" s="2"/>
      <c r="G73" s="2"/>
      <c r="H73" s="2"/>
      <c r="I73" s="3" t="s">
        <v>2</v>
      </c>
      <c r="J73" s="5">
        <v>149</v>
      </c>
      <c r="K73" s="3" t="s">
        <v>2</v>
      </c>
      <c r="L73" s="2">
        <f>C73*J73</f>
        <v>0</v>
      </c>
      <c r="M73" s="1"/>
    </row>
    <row r="74" spans="4:13" ht="13.5" customHeight="1">
      <c r="D74" s="1" t="s">
        <v>16</v>
      </c>
      <c r="E74" s="1"/>
      <c r="F74" s="1"/>
      <c r="G74" s="1"/>
      <c r="H74" s="1"/>
      <c r="M74" s="1"/>
    </row>
    <row r="75" spans="1:13" ht="13.5" customHeight="1">
      <c r="A75" s="21"/>
      <c r="C75" s="8">
        <v>0</v>
      </c>
      <c r="D75" s="2" t="s">
        <v>4</v>
      </c>
      <c r="E75" s="2"/>
      <c r="F75" s="2"/>
      <c r="G75" s="2"/>
      <c r="H75" s="2"/>
      <c r="I75" s="3" t="s">
        <v>2</v>
      </c>
      <c r="J75" s="2">
        <v>149</v>
      </c>
      <c r="K75" s="3" t="s">
        <v>2</v>
      </c>
      <c r="L75" s="2">
        <f>C75*J75</f>
        <v>0</v>
      </c>
      <c r="M75" s="2"/>
    </row>
    <row r="76" spans="4:13" ht="13.5" customHeight="1">
      <c r="D76" s="1" t="s">
        <v>18</v>
      </c>
      <c r="E76" s="1"/>
      <c r="F76" s="1"/>
      <c r="G76" s="1"/>
      <c r="H76" s="1"/>
      <c r="M76" s="1"/>
    </row>
    <row r="77" spans="3:13" ht="13.5" customHeight="1">
      <c r="C77" s="8">
        <v>0</v>
      </c>
      <c r="D77" s="2" t="s">
        <v>81</v>
      </c>
      <c r="E77" s="2"/>
      <c r="F77" s="2"/>
      <c r="G77" s="2"/>
      <c r="H77" s="2"/>
      <c r="I77" s="3" t="s">
        <v>2</v>
      </c>
      <c r="J77" s="2">
        <v>149</v>
      </c>
      <c r="K77" s="3" t="s">
        <v>2</v>
      </c>
      <c r="L77" s="2">
        <f>C77*J77</f>
        <v>0</v>
      </c>
      <c r="M77" s="1"/>
    </row>
    <row r="78" spans="4:13" ht="13.5" customHeight="1">
      <c r="D78" s="1" t="s">
        <v>82</v>
      </c>
      <c r="E78" s="1"/>
      <c r="F78" s="1"/>
      <c r="G78" s="1"/>
      <c r="H78" s="1"/>
      <c r="M78" s="1"/>
    </row>
    <row r="79" spans="3:13" ht="13.5" customHeight="1">
      <c r="C79" s="8">
        <v>0</v>
      </c>
      <c r="D79" s="2" t="s">
        <v>13</v>
      </c>
      <c r="E79" s="2"/>
      <c r="F79" s="2"/>
      <c r="G79" s="2"/>
      <c r="H79" s="2"/>
      <c r="I79" s="3" t="s">
        <v>2</v>
      </c>
      <c r="J79" s="5">
        <v>149</v>
      </c>
      <c r="K79" s="3" t="s">
        <v>2</v>
      </c>
      <c r="L79" s="2">
        <f>C79*J79</f>
        <v>0</v>
      </c>
      <c r="M79" s="2"/>
    </row>
    <row r="80" spans="4:13" ht="13.5" customHeight="1">
      <c r="D80" s="1" t="s">
        <v>14</v>
      </c>
      <c r="E80" s="1"/>
      <c r="F80" s="1"/>
      <c r="G80" s="1"/>
      <c r="H80" s="1"/>
      <c r="M80" s="1"/>
    </row>
    <row r="81" spans="3:13" ht="13.5" customHeight="1">
      <c r="C81" s="8">
        <v>0</v>
      </c>
      <c r="D81" s="2" t="s">
        <v>37</v>
      </c>
      <c r="E81" s="2"/>
      <c r="F81" s="2"/>
      <c r="G81" s="2"/>
      <c r="H81" s="2"/>
      <c r="I81" s="3" t="s">
        <v>2</v>
      </c>
      <c r="J81" s="5">
        <v>149</v>
      </c>
      <c r="K81" s="3" t="s">
        <v>2</v>
      </c>
      <c r="L81" s="2">
        <f>C81*J81</f>
        <v>0</v>
      </c>
      <c r="M81" s="1"/>
    </row>
    <row r="82" spans="1:13" ht="13.5" customHeight="1">
      <c r="A82" s="21"/>
      <c r="D82" s="1" t="s">
        <v>103</v>
      </c>
      <c r="E82" s="1"/>
      <c r="F82" s="1"/>
      <c r="G82" s="1"/>
      <c r="H82" s="1"/>
      <c r="M82" s="1"/>
    </row>
    <row r="83" spans="3:13" ht="13.5" customHeight="1">
      <c r="C83" s="8">
        <v>0</v>
      </c>
      <c r="D83" s="2" t="s">
        <v>158</v>
      </c>
      <c r="E83" s="2"/>
      <c r="F83" s="1"/>
      <c r="G83" s="1"/>
      <c r="H83" s="1"/>
      <c r="I83" s="3" t="s">
        <v>2</v>
      </c>
      <c r="J83" s="2">
        <v>85</v>
      </c>
      <c r="K83" s="3" t="s">
        <v>2</v>
      </c>
      <c r="L83" s="2">
        <f>C83*J83</f>
        <v>0</v>
      </c>
      <c r="M83" s="2"/>
    </row>
    <row r="84" spans="4:13" ht="13.5" customHeight="1">
      <c r="D84" s="1" t="s">
        <v>105</v>
      </c>
      <c r="E84" s="1"/>
      <c r="F84" s="1"/>
      <c r="G84" s="1"/>
      <c r="H84" s="1"/>
      <c r="M84" s="1"/>
    </row>
    <row r="85" spans="4:13" ht="13.5" customHeight="1">
      <c r="D85" s="19" t="s">
        <v>64</v>
      </c>
      <c r="E85" s="1"/>
      <c r="F85" s="1"/>
      <c r="G85" s="1"/>
      <c r="H85" s="1"/>
      <c r="M85" s="1"/>
    </row>
    <row r="86" spans="1:15" ht="13.5" customHeight="1">
      <c r="A86" s="21"/>
      <c r="C86" s="8">
        <v>0</v>
      </c>
      <c r="D86" s="2" t="s">
        <v>66</v>
      </c>
      <c r="E86" s="2"/>
      <c r="F86" s="2"/>
      <c r="G86" s="2"/>
      <c r="H86" s="2"/>
      <c r="I86" s="3" t="s">
        <v>2</v>
      </c>
      <c r="J86" s="2">
        <v>81</v>
      </c>
      <c r="K86" s="3" t="s">
        <v>2</v>
      </c>
      <c r="L86" s="2">
        <f>C86*J86</f>
        <v>0</v>
      </c>
      <c r="N86" s="29"/>
      <c r="O86" s="29"/>
    </row>
    <row r="87" spans="4:8" ht="13.5" customHeight="1">
      <c r="D87" s="1" t="s">
        <v>58</v>
      </c>
      <c r="E87" s="1"/>
      <c r="F87" s="1"/>
      <c r="G87" s="1"/>
      <c r="H87" s="1"/>
    </row>
    <row r="88" spans="1:13" ht="13.5" customHeight="1">
      <c r="A88" s="21"/>
      <c r="C88" s="8">
        <v>0</v>
      </c>
      <c r="D88" s="2" t="s">
        <v>67</v>
      </c>
      <c r="E88" s="2"/>
      <c r="F88" s="2"/>
      <c r="G88" s="2"/>
      <c r="H88" s="2"/>
      <c r="I88" s="3" t="s">
        <v>2</v>
      </c>
      <c r="J88" s="2">
        <v>81</v>
      </c>
      <c r="K88" s="3" t="s">
        <v>2</v>
      </c>
      <c r="L88" s="2">
        <f>C88*J88</f>
        <v>0</v>
      </c>
      <c r="M88" s="1"/>
    </row>
    <row r="89" spans="4:8" ht="13.5" customHeight="1">
      <c r="D89" s="1" t="s">
        <v>68</v>
      </c>
      <c r="E89" s="1"/>
      <c r="F89" s="1"/>
      <c r="G89" s="1"/>
      <c r="H89" s="1"/>
    </row>
    <row r="90" spans="3:12" ht="13.5" customHeight="1">
      <c r="C90" s="8">
        <v>0</v>
      </c>
      <c r="D90" s="2" t="s">
        <v>49</v>
      </c>
      <c r="E90" s="2"/>
      <c r="F90" s="2"/>
      <c r="G90" s="2"/>
      <c r="H90" s="2"/>
      <c r="I90" s="3" t="s">
        <v>2</v>
      </c>
      <c r="J90" s="2">
        <v>540</v>
      </c>
      <c r="K90" s="3" t="s">
        <v>2</v>
      </c>
      <c r="L90" s="2">
        <f>C90*J90</f>
        <v>0</v>
      </c>
    </row>
    <row r="91" spans="4:8" ht="13.5" customHeight="1">
      <c r="D91" s="1" t="s">
        <v>104</v>
      </c>
      <c r="E91" s="1"/>
      <c r="F91" s="1"/>
      <c r="G91" s="1"/>
      <c r="H91" s="1"/>
    </row>
    <row r="92" spans="3:12" ht="13.5" customHeight="1">
      <c r="C92" s="8">
        <v>0</v>
      </c>
      <c r="D92" s="2" t="s">
        <v>92</v>
      </c>
      <c r="E92" s="2"/>
      <c r="F92" s="2"/>
      <c r="G92" s="2"/>
      <c r="H92" s="2"/>
      <c r="I92" s="3" t="s">
        <v>2</v>
      </c>
      <c r="J92" s="2">
        <v>25</v>
      </c>
      <c r="K92" s="3" t="s">
        <v>2</v>
      </c>
      <c r="L92" s="2">
        <f>C92*J92</f>
        <v>0</v>
      </c>
    </row>
    <row r="93" spans="4:8" ht="13.5" customHeight="1">
      <c r="D93" s="1" t="s">
        <v>93</v>
      </c>
      <c r="E93" s="1"/>
      <c r="F93" s="1"/>
      <c r="G93" s="1"/>
      <c r="H93" s="1"/>
    </row>
    <row r="94" spans="3:12" ht="13.5" customHeight="1">
      <c r="C94" s="8">
        <v>0</v>
      </c>
      <c r="D94" s="2" t="s">
        <v>109</v>
      </c>
      <c r="E94" s="2"/>
      <c r="F94" s="2"/>
      <c r="G94" s="2"/>
      <c r="H94" s="2"/>
      <c r="I94" s="3" t="s">
        <v>2</v>
      </c>
      <c r="J94" s="2">
        <v>45</v>
      </c>
      <c r="K94" s="3" t="s">
        <v>2</v>
      </c>
      <c r="L94" s="2">
        <f>C94*J94</f>
        <v>0</v>
      </c>
    </row>
    <row r="95" spans="4:8" ht="13.5" customHeight="1">
      <c r="D95" s="1" t="s">
        <v>110</v>
      </c>
      <c r="E95" s="1"/>
      <c r="F95" s="1"/>
      <c r="G95" s="1"/>
      <c r="H95" s="1"/>
    </row>
    <row r="96" spans="4:8" ht="13.5" customHeight="1">
      <c r="D96" s="19" t="s">
        <v>65</v>
      </c>
      <c r="E96" s="1"/>
      <c r="F96" s="1"/>
      <c r="G96" s="1"/>
      <c r="H96" s="1"/>
    </row>
    <row r="97" spans="1:12" ht="13.5" customHeight="1">
      <c r="A97" s="21"/>
      <c r="C97" s="8">
        <v>0</v>
      </c>
      <c r="D97" s="2" t="s">
        <v>38</v>
      </c>
      <c r="E97" s="2"/>
      <c r="F97" s="2"/>
      <c r="G97" s="2"/>
      <c r="H97" s="2"/>
      <c r="I97" s="3" t="s">
        <v>2</v>
      </c>
      <c r="J97" s="28">
        <v>89</v>
      </c>
      <c r="K97" s="3" t="s">
        <v>2</v>
      </c>
      <c r="L97" s="28">
        <f>C97*J97</f>
        <v>0</v>
      </c>
    </row>
    <row r="98" spans="4:8" ht="13.5" customHeight="1">
      <c r="D98" s="1" t="s">
        <v>15</v>
      </c>
      <c r="E98" s="1"/>
      <c r="F98" s="1"/>
      <c r="G98" s="1"/>
      <c r="H98" s="1"/>
    </row>
    <row r="99" spans="4:8" ht="13.5" customHeight="1">
      <c r="D99" s="1" t="s">
        <v>106</v>
      </c>
      <c r="E99" s="1"/>
      <c r="F99" s="1"/>
      <c r="G99" s="1"/>
      <c r="H99" s="1"/>
    </row>
    <row r="100" spans="1:12" ht="13.5" customHeight="1">
      <c r="A100" s="21"/>
      <c r="C100" s="8">
        <v>0</v>
      </c>
      <c r="D100" s="2" t="s">
        <v>115</v>
      </c>
      <c r="E100" s="2"/>
      <c r="F100" s="2"/>
      <c r="G100" s="2"/>
      <c r="H100" s="2"/>
      <c r="I100" s="3" t="s">
        <v>2</v>
      </c>
      <c r="J100" s="5">
        <v>50</v>
      </c>
      <c r="K100" s="3" t="s">
        <v>2</v>
      </c>
      <c r="L100" s="2">
        <f>C100*J100</f>
        <v>0</v>
      </c>
    </row>
    <row r="101" spans="3:12" ht="13.5" customHeight="1">
      <c r="C101" s="9"/>
      <c r="D101" s="1" t="s">
        <v>113</v>
      </c>
      <c r="E101" s="1"/>
      <c r="F101" s="1"/>
      <c r="G101" s="1"/>
      <c r="H101" s="6"/>
      <c r="I101" s="7"/>
      <c r="J101" s="26"/>
      <c r="K101" s="7"/>
      <c r="L101" s="26"/>
    </row>
    <row r="102" spans="3:12" ht="13.5" customHeight="1">
      <c r="C102" s="8">
        <v>0</v>
      </c>
      <c r="D102" s="2" t="s">
        <v>83</v>
      </c>
      <c r="E102" s="2"/>
      <c r="F102" s="2"/>
      <c r="G102" s="1"/>
      <c r="H102" s="1"/>
      <c r="I102" s="3" t="s">
        <v>2</v>
      </c>
      <c r="J102" s="2">
        <v>74</v>
      </c>
      <c r="K102" s="3" t="s">
        <v>2</v>
      </c>
      <c r="L102" s="2">
        <f>C102*J102</f>
        <v>0</v>
      </c>
    </row>
    <row r="103" spans="4:8" ht="13.5" customHeight="1">
      <c r="D103" s="1" t="s">
        <v>84</v>
      </c>
      <c r="E103" s="1"/>
      <c r="F103" s="1"/>
      <c r="G103" s="1"/>
      <c r="H103" s="1"/>
    </row>
    <row r="104" spans="1:13" ht="13.5" customHeight="1">
      <c r="A104" s="21"/>
      <c r="C104" s="8">
        <v>0</v>
      </c>
      <c r="D104" s="2" t="s">
        <v>3</v>
      </c>
      <c r="E104" s="2"/>
      <c r="F104" s="2"/>
      <c r="G104" s="2"/>
      <c r="H104" s="2"/>
      <c r="I104" s="3" t="s">
        <v>2</v>
      </c>
      <c r="J104" s="2">
        <v>99</v>
      </c>
      <c r="K104" s="3" t="s">
        <v>2</v>
      </c>
      <c r="L104" s="2">
        <f>C104*J104</f>
        <v>0</v>
      </c>
      <c r="M104" s="2"/>
    </row>
    <row r="105" spans="4:13" ht="13.5" customHeight="1">
      <c r="D105" s="1" t="s">
        <v>155</v>
      </c>
      <c r="E105" s="1"/>
      <c r="F105" s="1"/>
      <c r="G105" s="1"/>
      <c r="H105" s="1"/>
      <c r="M105" s="1"/>
    </row>
    <row r="106" spans="1:13" ht="13.5" customHeight="1">
      <c r="A106" s="21"/>
      <c r="C106" s="8">
        <v>0</v>
      </c>
      <c r="D106" s="2" t="s">
        <v>114</v>
      </c>
      <c r="E106" s="2"/>
      <c r="F106" s="2"/>
      <c r="G106" s="2"/>
      <c r="H106" s="2"/>
      <c r="I106" s="3" t="s">
        <v>2</v>
      </c>
      <c r="J106" s="5">
        <v>50</v>
      </c>
      <c r="K106" s="3" t="s">
        <v>2</v>
      </c>
      <c r="L106" s="2">
        <f>C106*J106</f>
        <v>0</v>
      </c>
      <c r="M106" s="1"/>
    </row>
    <row r="107" spans="4:13" ht="13.5" customHeight="1">
      <c r="D107" s="1" t="s">
        <v>10</v>
      </c>
      <c r="E107" s="1"/>
      <c r="F107" s="1"/>
      <c r="G107" s="1"/>
      <c r="H107" s="1"/>
      <c r="M107" s="1"/>
    </row>
    <row r="108" spans="3:13" ht="13.5" customHeight="1">
      <c r="C108" s="8">
        <v>0</v>
      </c>
      <c r="D108" s="2" t="s">
        <v>23</v>
      </c>
      <c r="E108" s="2"/>
      <c r="F108" s="2"/>
      <c r="G108" s="1"/>
      <c r="H108" s="1"/>
      <c r="I108" s="3" t="s">
        <v>2</v>
      </c>
      <c r="J108" s="2">
        <v>30</v>
      </c>
      <c r="K108" s="3" t="s">
        <v>2</v>
      </c>
      <c r="L108" s="2">
        <f>C108*J108</f>
        <v>0</v>
      </c>
      <c r="M108" s="2"/>
    </row>
    <row r="109" spans="4:13" ht="13.5" customHeight="1">
      <c r="D109" s="1" t="s">
        <v>116</v>
      </c>
      <c r="E109" s="1"/>
      <c r="F109" s="1"/>
      <c r="G109" s="1"/>
      <c r="H109" s="1"/>
      <c r="M109" s="1"/>
    </row>
    <row r="110" spans="3:13" ht="13.5" customHeight="1">
      <c r="C110" s="8">
        <v>0</v>
      </c>
      <c r="D110" s="2" t="s">
        <v>127</v>
      </c>
      <c r="E110" s="2"/>
      <c r="F110" s="2"/>
      <c r="G110" s="2"/>
      <c r="H110" s="2"/>
      <c r="I110" s="3" t="s">
        <v>2</v>
      </c>
      <c r="J110" s="2">
        <v>279</v>
      </c>
      <c r="K110" s="3" t="s">
        <v>2</v>
      </c>
      <c r="L110" s="2">
        <f>C110*J110</f>
        <v>0</v>
      </c>
      <c r="M110" s="1"/>
    </row>
    <row r="111" spans="4:13" ht="13.5" customHeight="1">
      <c r="D111" s="1" t="s">
        <v>129</v>
      </c>
      <c r="E111" s="1"/>
      <c r="F111" s="1"/>
      <c r="G111" s="1"/>
      <c r="H111" s="1"/>
      <c r="M111" s="1"/>
    </row>
    <row r="112" spans="3:12" ht="13.5" customHeight="1">
      <c r="C112" s="8">
        <v>0</v>
      </c>
      <c r="D112" s="2" t="s">
        <v>26</v>
      </c>
      <c r="E112" s="2"/>
      <c r="F112" s="2"/>
      <c r="G112" s="2"/>
      <c r="H112" s="2"/>
      <c r="I112" s="3" t="s">
        <v>2</v>
      </c>
      <c r="J112" s="2">
        <v>249</v>
      </c>
      <c r="K112" s="3" t="s">
        <v>2</v>
      </c>
      <c r="L112" s="2">
        <f>C112*J112</f>
        <v>0</v>
      </c>
    </row>
    <row r="113" spans="4:8" ht="13.5" customHeight="1">
      <c r="D113" s="1" t="s">
        <v>128</v>
      </c>
      <c r="E113" s="1"/>
      <c r="F113" s="1"/>
      <c r="G113" s="1"/>
      <c r="H113" s="1"/>
    </row>
    <row r="114" spans="3:12" ht="13.5" customHeight="1">
      <c r="C114" s="8">
        <v>0</v>
      </c>
      <c r="D114" s="2" t="s">
        <v>9</v>
      </c>
      <c r="E114" s="2"/>
      <c r="F114" s="2"/>
      <c r="G114" s="2"/>
      <c r="H114" s="2"/>
      <c r="I114" s="3" t="s">
        <v>2</v>
      </c>
      <c r="J114" s="2">
        <v>195</v>
      </c>
      <c r="K114" s="3" t="s">
        <v>2</v>
      </c>
      <c r="L114" s="2">
        <f>C114*J114</f>
        <v>0</v>
      </c>
    </row>
    <row r="115" spans="4:8" ht="13.5" customHeight="1">
      <c r="D115" s="1" t="s">
        <v>128</v>
      </c>
      <c r="E115" s="1"/>
      <c r="F115" s="1"/>
      <c r="G115" s="1"/>
      <c r="H115" s="1"/>
    </row>
    <row r="116" spans="4:8" ht="13.5" customHeight="1">
      <c r="D116" s="19" t="s">
        <v>142</v>
      </c>
      <c r="E116" s="1"/>
      <c r="F116" s="1"/>
      <c r="G116" s="1"/>
      <c r="H116" s="1"/>
    </row>
    <row r="117" spans="3:13" ht="13.5" customHeight="1">
      <c r="C117" s="8">
        <v>0</v>
      </c>
      <c r="D117" s="2" t="s">
        <v>5</v>
      </c>
      <c r="E117" s="2"/>
      <c r="F117" s="2"/>
      <c r="G117" s="2"/>
      <c r="H117" s="2"/>
      <c r="I117" s="3" t="s">
        <v>2</v>
      </c>
      <c r="J117" s="2">
        <v>315</v>
      </c>
      <c r="K117" s="3" t="s">
        <v>2</v>
      </c>
      <c r="L117" s="2">
        <f>C117*J117</f>
        <v>0</v>
      </c>
      <c r="M117" s="2"/>
    </row>
    <row r="118" spans="4:13" ht="13.5" customHeight="1">
      <c r="D118" s="1" t="s">
        <v>130</v>
      </c>
      <c r="E118" s="1"/>
      <c r="F118" s="1"/>
      <c r="G118" s="1"/>
      <c r="H118" s="1"/>
      <c r="M118" s="1"/>
    </row>
    <row r="119" spans="3:13" ht="13.5" customHeight="1">
      <c r="C119" s="8">
        <v>0</v>
      </c>
      <c r="D119" s="2" t="s">
        <v>136</v>
      </c>
      <c r="E119" s="2"/>
      <c r="F119" s="2"/>
      <c r="G119" s="2"/>
      <c r="H119" s="2"/>
      <c r="I119" s="3" t="s">
        <v>2</v>
      </c>
      <c r="J119" s="2">
        <v>399</v>
      </c>
      <c r="K119" s="3" t="s">
        <v>2</v>
      </c>
      <c r="L119" s="2">
        <f>C119*J119</f>
        <v>0</v>
      </c>
      <c r="M119" s="1"/>
    </row>
    <row r="120" spans="4:13" ht="13.5" customHeight="1">
      <c r="D120" s="1" t="s">
        <v>153</v>
      </c>
      <c r="E120" s="1"/>
      <c r="F120" s="1"/>
      <c r="G120" s="1"/>
      <c r="H120" s="1"/>
      <c r="M120" s="1"/>
    </row>
    <row r="121" spans="3:13" ht="13.5" customHeight="1">
      <c r="C121" s="8">
        <v>0</v>
      </c>
      <c r="D121" s="2" t="s">
        <v>20</v>
      </c>
      <c r="E121" s="2"/>
      <c r="F121" s="2"/>
      <c r="G121" s="2"/>
      <c r="H121" s="2"/>
      <c r="I121" s="3" t="s">
        <v>2</v>
      </c>
      <c r="J121" s="2">
        <v>95</v>
      </c>
      <c r="K121" s="3" t="s">
        <v>2</v>
      </c>
      <c r="L121" s="2">
        <f>C121*J121</f>
        <v>0</v>
      </c>
      <c r="M121" s="1"/>
    </row>
    <row r="122" spans="4:13" ht="13.5" customHeight="1">
      <c r="D122" s="1" t="s">
        <v>21</v>
      </c>
      <c r="E122" s="2"/>
      <c r="F122" s="2"/>
      <c r="G122" s="2"/>
      <c r="H122" s="2"/>
      <c r="M122" s="1"/>
    </row>
    <row r="123" spans="3:13" ht="13.5" customHeight="1">
      <c r="C123" s="8">
        <v>0</v>
      </c>
      <c r="D123" s="32" t="s">
        <v>96</v>
      </c>
      <c r="E123" s="2"/>
      <c r="F123" s="2"/>
      <c r="G123" s="2"/>
      <c r="H123" s="2"/>
      <c r="I123" s="3" t="s">
        <v>2</v>
      </c>
      <c r="J123" s="2">
        <v>165</v>
      </c>
      <c r="K123" s="3" t="s">
        <v>2</v>
      </c>
      <c r="L123" s="2">
        <f>C123*J123</f>
        <v>0</v>
      </c>
      <c r="M123" s="1"/>
    </row>
    <row r="124" spans="4:13" ht="13.5" customHeight="1">
      <c r="D124" s="1" t="s">
        <v>22</v>
      </c>
      <c r="E124" s="1"/>
      <c r="F124" s="1"/>
      <c r="G124" s="1"/>
      <c r="H124" s="1"/>
      <c r="M124" s="1"/>
    </row>
    <row r="125" spans="4:13" ht="13.5" customHeight="1">
      <c r="D125" s="19" t="s">
        <v>143</v>
      </c>
      <c r="E125" s="2"/>
      <c r="F125" s="2"/>
      <c r="G125" s="2"/>
      <c r="H125" s="2"/>
      <c r="M125" s="1"/>
    </row>
    <row r="126" spans="3:13" ht="13.5" customHeight="1">
      <c r="C126" s="8">
        <v>0</v>
      </c>
      <c r="D126" s="2" t="s">
        <v>137</v>
      </c>
      <c r="E126" s="2"/>
      <c r="F126" s="2"/>
      <c r="G126" s="2"/>
      <c r="H126" s="2"/>
      <c r="I126" s="3" t="s">
        <v>2</v>
      </c>
      <c r="J126" s="2">
        <v>599</v>
      </c>
      <c r="K126" s="3" t="s">
        <v>2</v>
      </c>
      <c r="L126" s="2">
        <f>C126*J126</f>
        <v>0</v>
      </c>
      <c r="M126" s="1"/>
    </row>
    <row r="127" spans="4:13" ht="13.5" customHeight="1">
      <c r="D127" s="1" t="s">
        <v>138</v>
      </c>
      <c r="E127" s="2"/>
      <c r="F127" s="2"/>
      <c r="G127" s="2"/>
      <c r="H127" s="2"/>
      <c r="M127" s="1"/>
    </row>
    <row r="128" spans="3:13" ht="13.5" customHeight="1">
      <c r="C128" s="8">
        <v>0</v>
      </c>
      <c r="D128" s="2" t="s">
        <v>95</v>
      </c>
      <c r="E128" s="2"/>
      <c r="F128" s="2"/>
      <c r="G128" s="2"/>
      <c r="H128" s="2"/>
      <c r="I128" s="3" t="s">
        <v>2</v>
      </c>
      <c r="J128" s="2">
        <v>225</v>
      </c>
      <c r="K128" s="3" t="s">
        <v>2</v>
      </c>
      <c r="L128" s="2">
        <f>C128*J128</f>
        <v>0</v>
      </c>
      <c r="M128" s="1"/>
    </row>
    <row r="129" spans="4:13" ht="13.5" customHeight="1">
      <c r="D129" s="1" t="s">
        <v>97</v>
      </c>
      <c r="E129" s="1"/>
      <c r="F129" s="1"/>
      <c r="G129" s="1"/>
      <c r="H129" s="2"/>
      <c r="M129" s="1"/>
    </row>
    <row r="130" spans="3:13" ht="13.5" customHeight="1">
      <c r="C130" s="8">
        <v>0</v>
      </c>
      <c r="D130" s="2" t="s">
        <v>77</v>
      </c>
      <c r="E130" s="2"/>
      <c r="F130" s="2"/>
      <c r="G130" s="2"/>
      <c r="H130" s="2"/>
      <c r="I130" s="3" t="s">
        <v>2</v>
      </c>
      <c r="J130" s="2">
        <v>225</v>
      </c>
      <c r="K130" s="3" t="s">
        <v>2</v>
      </c>
      <c r="L130" s="2">
        <f>C130*J130</f>
        <v>0</v>
      </c>
      <c r="M130" s="1"/>
    </row>
    <row r="131" spans="4:13" ht="13.5" customHeight="1">
      <c r="D131" s="1" t="s">
        <v>145</v>
      </c>
      <c r="E131" s="1"/>
      <c r="F131" s="1"/>
      <c r="G131" s="1"/>
      <c r="H131" s="1"/>
      <c r="M131" s="1"/>
    </row>
    <row r="132" spans="3:12" ht="13.5" customHeight="1">
      <c r="C132" s="8">
        <v>0</v>
      </c>
      <c r="D132" s="2" t="s">
        <v>107</v>
      </c>
      <c r="E132" s="2"/>
      <c r="F132" s="1"/>
      <c r="G132" s="1"/>
      <c r="H132" s="1"/>
      <c r="I132" s="3" t="s">
        <v>2</v>
      </c>
      <c r="J132" s="2">
        <v>160</v>
      </c>
      <c r="K132" s="3" t="s">
        <v>2</v>
      </c>
      <c r="L132" s="2">
        <f>C132*J132</f>
        <v>0</v>
      </c>
    </row>
    <row r="133" spans="4:8" ht="13.5" customHeight="1">
      <c r="D133" s="1" t="s">
        <v>94</v>
      </c>
      <c r="E133" s="1"/>
      <c r="F133" s="1"/>
      <c r="G133" s="1"/>
      <c r="H133" s="1"/>
    </row>
    <row r="134" spans="4:8" ht="13.5" customHeight="1">
      <c r="D134" s="19" t="s">
        <v>98</v>
      </c>
      <c r="E134" s="1"/>
      <c r="F134" s="1"/>
      <c r="G134" s="1"/>
      <c r="H134" s="1"/>
    </row>
    <row r="135" spans="3:12" ht="13.5" customHeight="1">
      <c r="C135" s="8">
        <v>1</v>
      </c>
      <c r="D135" s="2" t="s">
        <v>131</v>
      </c>
      <c r="E135" s="2"/>
      <c r="F135" s="2"/>
      <c r="G135" s="2"/>
      <c r="H135" s="2"/>
      <c r="I135" s="3" t="s">
        <v>2</v>
      </c>
      <c r="J135" s="2">
        <v>375</v>
      </c>
      <c r="K135" s="3" t="s">
        <v>2</v>
      </c>
      <c r="L135" s="2">
        <f>C135*J135</f>
        <v>375</v>
      </c>
    </row>
    <row r="136" spans="4:8" ht="13.5" customHeight="1">
      <c r="D136" s="1" t="s">
        <v>132</v>
      </c>
      <c r="E136" s="1"/>
      <c r="F136" s="1"/>
      <c r="G136" s="1"/>
      <c r="H136" s="1"/>
    </row>
    <row r="137" spans="3:12" ht="13.5" customHeight="1">
      <c r="C137" s="8">
        <v>1</v>
      </c>
      <c r="D137" s="2" t="s">
        <v>134</v>
      </c>
      <c r="E137" s="2"/>
      <c r="F137" s="2"/>
      <c r="G137" s="2"/>
      <c r="H137" s="2"/>
      <c r="I137" s="3" t="s">
        <v>2</v>
      </c>
      <c r="J137" s="2">
        <v>325</v>
      </c>
      <c r="K137" s="3" t="s">
        <v>2</v>
      </c>
      <c r="L137" s="2">
        <f>C137*J137</f>
        <v>325</v>
      </c>
    </row>
    <row r="138" spans="4:8" ht="13.5" customHeight="1">
      <c r="D138" s="1" t="s">
        <v>133</v>
      </c>
      <c r="E138" s="1"/>
      <c r="F138" s="1"/>
      <c r="G138" s="1"/>
      <c r="H138" s="1"/>
    </row>
    <row r="139" spans="3:12" ht="13.5" customHeight="1">
      <c r="C139" s="8">
        <v>0</v>
      </c>
      <c r="D139" s="2" t="s">
        <v>117</v>
      </c>
      <c r="E139" s="2"/>
      <c r="F139" s="2"/>
      <c r="G139" s="2"/>
      <c r="H139" s="2"/>
      <c r="I139" s="3" t="s">
        <v>2</v>
      </c>
      <c r="J139" s="5">
        <v>65</v>
      </c>
      <c r="K139" s="3" t="s">
        <v>2</v>
      </c>
      <c r="L139" s="2">
        <f>C139*J139</f>
        <v>0</v>
      </c>
    </row>
    <row r="140" spans="4:8" ht="13.5" customHeight="1">
      <c r="D140" s="1" t="s">
        <v>85</v>
      </c>
      <c r="E140" s="1"/>
      <c r="F140" s="1"/>
      <c r="G140" s="1"/>
      <c r="H140" s="1"/>
    </row>
    <row r="141" spans="3:12" ht="13.5" customHeight="1">
      <c r="C141" s="8">
        <v>0</v>
      </c>
      <c r="D141" s="2" t="s">
        <v>108</v>
      </c>
      <c r="E141" s="2"/>
      <c r="F141" s="2"/>
      <c r="G141" s="2"/>
      <c r="H141" s="2"/>
      <c r="I141" s="3" t="s">
        <v>2</v>
      </c>
      <c r="J141" s="22">
        <v>65</v>
      </c>
      <c r="K141" s="3" t="s">
        <v>2</v>
      </c>
      <c r="L141" s="2">
        <f>C141*J141</f>
        <v>0</v>
      </c>
    </row>
    <row r="142" spans="4:8" ht="13.5" customHeight="1">
      <c r="D142" s="1" t="s">
        <v>118</v>
      </c>
      <c r="E142" s="1"/>
      <c r="F142" s="1"/>
      <c r="G142" s="1"/>
      <c r="H142" s="1"/>
    </row>
    <row r="143" spans="1:12" s="1" customFormat="1" ht="13.5" customHeight="1">
      <c r="A143" s="20"/>
      <c r="B143" s="15"/>
      <c r="C143" s="8">
        <v>0</v>
      </c>
      <c r="D143" s="2" t="s">
        <v>12</v>
      </c>
      <c r="E143" s="2"/>
      <c r="F143" s="2"/>
      <c r="G143" s="2"/>
      <c r="H143" s="2"/>
      <c r="I143" s="3" t="s">
        <v>2</v>
      </c>
      <c r="J143" s="2">
        <v>50</v>
      </c>
      <c r="K143" s="3" t="s">
        <v>2</v>
      </c>
      <c r="L143" s="2">
        <f>C143*J143</f>
        <v>0</v>
      </c>
    </row>
    <row r="144" spans="1:12" s="1" customFormat="1" ht="13.5" customHeight="1">
      <c r="A144" s="20"/>
      <c r="B144" s="15"/>
      <c r="C144" s="8"/>
      <c r="D144" s="1" t="s">
        <v>86</v>
      </c>
      <c r="E144" s="2"/>
      <c r="F144" s="2"/>
      <c r="G144" s="2"/>
      <c r="H144" s="2"/>
      <c r="I144" s="3"/>
      <c r="J144" s="2"/>
      <c r="K144" s="3"/>
      <c r="L144" s="2"/>
    </row>
    <row r="145" spans="1:12" s="1" customFormat="1" ht="13.5" customHeight="1">
      <c r="A145" s="20"/>
      <c r="B145" s="15"/>
      <c r="C145" s="8">
        <v>0</v>
      </c>
      <c r="D145" s="2" t="s">
        <v>8</v>
      </c>
      <c r="E145" s="2"/>
      <c r="F145" s="2"/>
      <c r="G145" s="2"/>
      <c r="H145" s="2"/>
      <c r="I145" s="3" t="s">
        <v>2</v>
      </c>
      <c r="J145" s="2">
        <v>50</v>
      </c>
      <c r="K145" s="3" t="s">
        <v>2</v>
      </c>
      <c r="L145" s="2">
        <f>C145*J145</f>
        <v>0</v>
      </c>
    </row>
    <row r="146" spans="1:12" s="1" customFormat="1" ht="13.5" customHeight="1">
      <c r="A146" s="20"/>
      <c r="B146" s="15"/>
      <c r="C146" s="8"/>
      <c r="D146" s="1" t="s">
        <v>87</v>
      </c>
      <c r="E146" s="2"/>
      <c r="F146" s="2"/>
      <c r="G146" s="2"/>
      <c r="H146" s="2"/>
      <c r="I146" s="3"/>
      <c r="J146" s="2"/>
      <c r="K146" s="3"/>
      <c r="L146" s="2"/>
    </row>
    <row r="147" spans="1:12" s="1" customFormat="1" ht="13.5" customHeight="1">
      <c r="A147" s="20"/>
      <c r="B147" s="15"/>
      <c r="C147" s="8">
        <v>0</v>
      </c>
      <c r="D147" s="2" t="s">
        <v>99</v>
      </c>
      <c r="E147" s="2"/>
      <c r="F147" s="2"/>
      <c r="G147" s="2"/>
      <c r="H147" s="2"/>
      <c r="I147" s="3" t="s">
        <v>2</v>
      </c>
      <c r="J147" s="2">
        <v>95</v>
      </c>
      <c r="K147" s="3" t="s">
        <v>2</v>
      </c>
      <c r="L147" s="2">
        <f>C147*J147</f>
        <v>0</v>
      </c>
    </row>
    <row r="148" spans="1:12" s="1" customFormat="1" ht="13.5" customHeight="1">
      <c r="A148" s="20"/>
      <c r="B148" s="15"/>
      <c r="C148" s="8"/>
      <c r="D148" s="1" t="s">
        <v>100</v>
      </c>
      <c r="E148" s="2"/>
      <c r="F148" s="2"/>
      <c r="G148" s="2"/>
      <c r="H148" s="2"/>
      <c r="I148" s="3"/>
      <c r="J148" s="2"/>
      <c r="K148" s="3"/>
      <c r="L148" s="2"/>
    </row>
    <row r="149" spans="1:13" s="1" customFormat="1" ht="13.5" customHeight="1">
      <c r="A149" s="20"/>
      <c r="B149" s="15"/>
      <c r="C149" s="8">
        <v>0</v>
      </c>
      <c r="D149" s="2" t="s">
        <v>88</v>
      </c>
      <c r="I149" s="3" t="s">
        <v>2</v>
      </c>
      <c r="J149" s="2">
        <v>35</v>
      </c>
      <c r="K149" s="3" t="s">
        <v>2</v>
      </c>
      <c r="L149" s="2">
        <f>C149*J149</f>
        <v>0</v>
      </c>
      <c r="M149" s="2"/>
    </row>
    <row r="150" spans="1:13" s="1" customFormat="1" ht="13.5" customHeight="1">
      <c r="A150" s="20"/>
      <c r="B150" s="15"/>
      <c r="C150" s="8"/>
      <c r="D150" s="1" t="s">
        <v>144</v>
      </c>
      <c r="I150" s="3"/>
      <c r="J150" s="2"/>
      <c r="K150" s="3"/>
      <c r="L150" s="2"/>
      <c r="M150" s="2"/>
    </row>
    <row r="151" spans="1:12" s="1" customFormat="1" ht="13.5" customHeight="1">
      <c r="A151" s="20"/>
      <c r="B151" s="15"/>
      <c r="C151" s="8">
        <v>0</v>
      </c>
      <c r="D151" s="2" t="s">
        <v>17</v>
      </c>
      <c r="I151" s="3" t="s">
        <v>2</v>
      </c>
      <c r="J151" s="2">
        <v>35</v>
      </c>
      <c r="K151" s="3" t="s">
        <v>2</v>
      </c>
      <c r="L151" s="2">
        <f>C151*J151</f>
        <v>0</v>
      </c>
    </row>
    <row r="152" spans="1:12" s="1" customFormat="1" ht="13.5" customHeight="1">
      <c r="A152" s="20"/>
      <c r="B152" s="15"/>
      <c r="C152" s="8"/>
      <c r="D152" s="1" t="s">
        <v>89</v>
      </c>
      <c r="I152" s="3"/>
      <c r="J152" s="2"/>
      <c r="K152" s="3"/>
      <c r="L152" s="2"/>
    </row>
    <row r="153" spans="1:12" s="1" customFormat="1" ht="13.5" customHeight="1">
      <c r="A153" s="20"/>
      <c r="B153" s="15"/>
      <c r="C153" s="8">
        <v>0</v>
      </c>
      <c r="D153" s="2" t="s">
        <v>91</v>
      </c>
      <c r="I153" s="3" t="s">
        <v>2</v>
      </c>
      <c r="J153" s="2">
        <v>22</v>
      </c>
      <c r="K153" s="3" t="s">
        <v>2</v>
      </c>
      <c r="L153" s="2">
        <f>C153*J153</f>
        <v>0</v>
      </c>
    </row>
    <row r="154" spans="1:12" s="1" customFormat="1" ht="13.5" customHeight="1">
      <c r="A154" s="20"/>
      <c r="B154" s="15"/>
      <c r="C154" s="8"/>
      <c r="D154" s="1" t="s">
        <v>102</v>
      </c>
      <c r="I154" s="3"/>
      <c r="J154" s="2"/>
      <c r="K154" s="3"/>
      <c r="L154" s="2"/>
    </row>
    <row r="155" spans="1:12" s="1" customFormat="1" ht="13.5" customHeight="1">
      <c r="A155" s="20"/>
      <c r="B155" s="15"/>
      <c r="C155" s="8"/>
      <c r="D155" s="19" t="s">
        <v>101</v>
      </c>
      <c r="I155" s="3"/>
      <c r="J155" s="2"/>
      <c r="K155" s="3"/>
      <c r="L155" s="2"/>
    </row>
    <row r="156" spans="1:12" s="1" customFormat="1" ht="13.5" customHeight="1">
      <c r="A156" s="20"/>
      <c r="B156" s="15"/>
      <c r="C156" s="8">
        <v>1</v>
      </c>
      <c r="D156" s="2" t="s">
        <v>50</v>
      </c>
      <c r="I156" s="3" t="s">
        <v>2</v>
      </c>
      <c r="J156" s="2">
        <v>200</v>
      </c>
      <c r="K156" s="3" t="s">
        <v>2</v>
      </c>
      <c r="L156" s="2">
        <f>C156*J156</f>
        <v>200</v>
      </c>
    </row>
    <row r="157" spans="1:12" s="1" customFormat="1" ht="13.5" customHeight="1">
      <c r="A157" s="20"/>
      <c r="B157" s="15"/>
      <c r="C157" s="8"/>
      <c r="D157" s="1" t="s">
        <v>51</v>
      </c>
      <c r="I157" s="3"/>
      <c r="J157" s="2"/>
      <c r="K157" s="3"/>
      <c r="L157" s="2"/>
    </row>
    <row r="158" spans="1:12" s="1" customFormat="1" ht="13.5" customHeight="1">
      <c r="A158" s="20"/>
      <c r="B158" s="15"/>
      <c r="C158" s="8">
        <v>0</v>
      </c>
      <c r="D158" s="2" t="s">
        <v>31</v>
      </c>
      <c r="E158" s="2"/>
      <c r="F158" s="2"/>
      <c r="G158" s="2"/>
      <c r="H158" s="2"/>
      <c r="I158" s="3" t="s">
        <v>2</v>
      </c>
      <c r="J158" s="2">
        <v>1200</v>
      </c>
      <c r="K158" s="3" t="s">
        <v>2</v>
      </c>
      <c r="L158" s="2">
        <f>C158*J158</f>
        <v>0</v>
      </c>
    </row>
    <row r="159" spans="1:12" s="1" customFormat="1" ht="13.5" customHeight="1">
      <c r="A159" s="20"/>
      <c r="B159" s="15"/>
      <c r="C159" s="8"/>
      <c r="D159" s="1" t="s">
        <v>32</v>
      </c>
      <c r="I159" s="3"/>
      <c r="J159" s="2"/>
      <c r="K159" s="3"/>
      <c r="L159" s="2"/>
    </row>
    <row r="160" spans="1:13" s="1" customFormat="1" ht="13.5" customHeight="1">
      <c r="A160" s="20"/>
      <c r="B160" s="15"/>
      <c r="C160" s="8">
        <v>0</v>
      </c>
      <c r="D160" s="2" t="s">
        <v>33</v>
      </c>
      <c r="E160" s="2"/>
      <c r="F160" s="2"/>
      <c r="G160" s="2"/>
      <c r="H160" s="2"/>
      <c r="I160" s="3" t="s">
        <v>2</v>
      </c>
      <c r="J160" s="2">
        <v>1500</v>
      </c>
      <c r="K160" s="3" t="s">
        <v>2</v>
      </c>
      <c r="L160" s="2">
        <f>C160*J160</f>
        <v>0</v>
      </c>
      <c r="M160" s="4"/>
    </row>
    <row r="161" ht="13.5" customHeight="1">
      <c r="D161" s="4" t="s">
        <v>34</v>
      </c>
    </row>
    <row r="162" spans="3:13" ht="13.5" customHeight="1">
      <c r="C162" s="8">
        <v>0</v>
      </c>
      <c r="D162" s="2" t="s">
        <v>35</v>
      </c>
      <c r="E162" s="2"/>
      <c r="F162" s="2"/>
      <c r="G162" s="2"/>
      <c r="H162" s="2"/>
      <c r="I162" s="3" t="s">
        <v>2</v>
      </c>
      <c r="J162" s="2">
        <v>499</v>
      </c>
      <c r="K162" s="3" t="s">
        <v>2</v>
      </c>
      <c r="L162" s="2">
        <f>C162*J162</f>
        <v>0</v>
      </c>
      <c r="M162" s="2"/>
    </row>
    <row r="163" ht="13.5" customHeight="1">
      <c r="D163" s="4" t="s">
        <v>90</v>
      </c>
    </row>
    <row r="164" ht="13.5" customHeight="1">
      <c r="D164" s="4" t="s">
        <v>159</v>
      </c>
    </row>
    <row r="165" ht="13.5" customHeight="1">
      <c r="D165" s="19" t="s">
        <v>160</v>
      </c>
    </row>
    <row r="166" spans="3:12" ht="13.5" customHeight="1">
      <c r="C166" s="8">
        <v>0</v>
      </c>
      <c r="D166" s="2" t="s">
        <v>161</v>
      </c>
      <c r="E166" s="2"/>
      <c r="F166" s="2"/>
      <c r="G166" s="2"/>
      <c r="H166" s="2"/>
      <c r="I166" s="3" t="s">
        <v>2</v>
      </c>
      <c r="J166" s="2">
        <v>40</v>
      </c>
      <c r="K166" s="3" t="s">
        <v>2</v>
      </c>
      <c r="L166" s="2">
        <f>C166*J166</f>
        <v>0</v>
      </c>
    </row>
    <row r="167" spans="4:8" ht="13.5" customHeight="1">
      <c r="D167" s="1" t="s">
        <v>164</v>
      </c>
      <c r="E167" s="1"/>
      <c r="F167" s="1"/>
      <c r="G167" s="1"/>
      <c r="H167" s="1"/>
    </row>
    <row r="168" spans="3:12" ht="13.5" customHeight="1">
      <c r="C168" s="8">
        <v>0</v>
      </c>
      <c r="D168" s="2" t="s">
        <v>162</v>
      </c>
      <c r="E168" s="2"/>
      <c r="F168" s="2"/>
      <c r="G168" s="2"/>
      <c r="H168" s="2"/>
      <c r="I168" s="3" t="s">
        <v>2</v>
      </c>
      <c r="J168" s="2">
        <v>0</v>
      </c>
      <c r="K168" s="3" t="s">
        <v>2</v>
      </c>
      <c r="L168" s="2">
        <f>C168*J168</f>
        <v>0</v>
      </c>
    </row>
    <row r="169" spans="4:8" ht="13.5" customHeight="1">
      <c r="D169" s="1" t="s">
        <v>163</v>
      </c>
      <c r="E169" s="1"/>
      <c r="F169" s="1"/>
      <c r="G169" s="1"/>
      <c r="H169" s="1"/>
    </row>
    <row r="170" spans="4:8" ht="13.5" customHeight="1">
      <c r="D170" s="1"/>
      <c r="E170" s="1"/>
      <c r="F170" s="1"/>
      <c r="G170" s="1"/>
      <c r="H170" s="1"/>
    </row>
    <row r="171" spans="4:12" ht="12.75">
      <c r="D171" s="4" t="s">
        <v>7</v>
      </c>
      <c r="J171" s="2" t="s">
        <v>36</v>
      </c>
      <c r="K171" s="3" t="s">
        <v>2</v>
      </c>
      <c r="L171" s="31">
        <f>SUM(L19:L170)</f>
        <v>3399</v>
      </c>
    </row>
    <row r="172" ht="12.75">
      <c r="D172" s="4" t="s">
        <v>6</v>
      </c>
    </row>
    <row r="173" ht="12.75">
      <c r="D173" s="4" t="s">
        <v>24</v>
      </c>
    </row>
    <row r="174" ht="13.5" thickBot="1">
      <c r="D174" s="12" t="s">
        <v>47</v>
      </c>
    </row>
    <row r="175" spans="3:14" ht="12.75">
      <c r="C175" s="66" t="s">
        <v>152</v>
      </c>
      <c r="D175" s="67"/>
      <c r="E175" s="67"/>
      <c r="F175" s="67"/>
      <c r="G175" s="67"/>
      <c r="H175" s="67"/>
      <c r="I175" s="68"/>
      <c r="J175" s="69"/>
      <c r="K175" s="68"/>
      <c r="L175" s="69"/>
      <c r="M175" s="67"/>
      <c r="N175" s="70"/>
    </row>
    <row r="176" spans="3:14" ht="12.75">
      <c r="C176" s="71"/>
      <c r="D176" s="72"/>
      <c r="E176" s="72"/>
      <c r="F176" s="72"/>
      <c r="G176" s="72"/>
      <c r="H176" s="72"/>
      <c r="I176" s="73"/>
      <c r="J176" s="74"/>
      <c r="K176" s="73"/>
      <c r="L176" s="74"/>
      <c r="M176" s="72"/>
      <c r="N176" s="75"/>
    </row>
    <row r="177" spans="3:14" ht="12.75">
      <c r="C177" s="71"/>
      <c r="D177" s="72"/>
      <c r="E177" s="72"/>
      <c r="F177" s="72"/>
      <c r="G177" s="72"/>
      <c r="H177" s="72"/>
      <c r="I177" s="73"/>
      <c r="J177" s="74"/>
      <c r="K177" s="73"/>
      <c r="L177" s="74"/>
      <c r="M177" s="72"/>
      <c r="N177" s="75"/>
    </row>
    <row r="178" spans="3:14" ht="12.75">
      <c r="C178" s="71"/>
      <c r="D178" s="72"/>
      <c r="E178" s="72"/>
      <c r="F178" s="72"/>
      <c r="G178" s="72"/>
      <c r="H178" s="72"/>
      <c r="I178" s="73"/>
      <c r="J178" s="74"/>
      <c r="K178" s="73"/>
      <c r="L178" s="74"/>
      <c r="M178" s="72"/>
      <c r="N178" s="75"/>
    </row>
    <row r="179" spans="3:14" ht="12.75">
      <c r="C179" s="71"/>
      <c r="D179" s="72"/>
      <c r="E179" s="72"/>
      <c r="F179" s="72"/>
      <c r="G179" s="72"/>
      <c r="H179" s="72"/>
      <c r="I179" s="73"/>
      <c r="J179" s="74"/>
      <c r="K179" s="73"/>
      <c r="L179" s="74"/>
      <c r="M179" s="72"/>
      <c r="N179" s="75"/>
    </row>
    <row r="180" spans="3:14" ht="12.75">
      <c r="C180" s="71"/>
      <c r="D180" s="72"/>
      <c r="E180" s="72"/>
      <c r="F180" s="72"/>
      <c r="G180" s="72"/>
      <c r="H180" s="72"/>
      <c r="I180" s="73"/>
      <c r="J180" s="74"/>
      <c r="K180" s="73"/>
      <c r="L180" s="74"/>
      <c r="M180" s="72"/>
      <c r="N180" s="75"/>
    </row>
    <row r="181" spans="3:14" ht="12.75">
      <c r="C181" s="71"/>
      <c r="D181" s="72"/>
      <c r="E181" s="72"/>
      <c r="F181" s="72"/>
      <c r="G181" s="72"/>
      <c r="H181" s="72"/>
      <c r="I181" s="73"/>
      <c r="J181" s="74"/>
      <c r="K181" s="73"/>
      <c r="L181" s="74"/>
      <c r="M181" s="72"/>
      <c r="N181" s="75"/>
    </row>
    <row r="182" spans="3:14" ht="12.75">
      <c r="C182" s="71"/>
      <c r="D182" s="72"/>
      <c r="E182" s="72"/>
      <c r="F182" s="72"/>
      <c r="G182" s="72"/>
      <c r="H182" s="72"/>
      <c r="I182" s="73"/>
      <c r="J182" s="74"/>
      <c r="K182" s="73"/>
      <c r="L182" s="74"/>
      <c r="M182" s="72"/>
      <c r="N182" s="75"/>
    </row>
    <row r="183" spans="3:14" ht="12.75">
      <c r="C183" s="71"/>
      <c r="D183" s="72"/>
      <c r="E183" s="72"/>
      <c r="F183" s="72"/>
      <c r="G183" s="72"/>
      <c r="H183" s="72"/>
      <c r="I183" s="73"/>
      <c r="J183" s="74"/>
      <c r="K183" s="73"/>
      <c r="L183" s="74"/>
      <c r="M183" s="72"/>
      <c r="N183" s="75"/>
    </row>
    <row r="184" spans="3:14" ht="12.75">
      <c r="C184" s="71"/>
      <c r="D184" s="72"/>
      <c r="E184" s="72"/>
      <c r="F184" s="72"/>
      <c r="G184" s="72"/>
      <c r="H184" s="72"/>
      <c r="I184" s="73"/>
      <c r="J184" s="74"/>
      <c r="K184" s="73"/>
      <c r="L184" s="74"/>
      <c r="M184" s="72"/>
      <c r="N184" s="75"/>
    </row>
    <row r="185" spans="3:14" ht="13.5" thickBot="1">
      <c r="C185" s="76"/>
      <c r="D185" s="77"/>
      <c r="E185" s="77"/>
      <c r="F185" s="77"/>
      <c r="G185" s="77"/>
      <c r="H185" s="77"/>
      <c r="I185" s="78"/>
      <c r="J185" s="79"/>
      <c r="K185" s="78"/>
      <c r="L185" s="79"/>
      <c r="M185" s="77"/>
      <c r="N185" s="80"/>
    </row>
  </sheetData>
  <sheetProtection password="CE6B" sheet="1" objects="1" scenarios="1"/>
  <conditionalFormatting sqref="C98:L99">
    <cfRule type="cellIs" priority="1" dxfId="0" operator="lessThan" stopIfTrue="1">
      <formula>1</formula>
    </cfRule>
  </conditionalFormatting>
  <conditionalFormatting sqref="K144:L144 C144">
    <cfRule type="expression" priority="2" dxfId="1" stopIfTrue="1">
      <formula>$C$143=0</formula>
    </cfRule>
  </conditionalFormatting>
  <conditionalFormatting sqref="E150:L150 C150">
    <cfRule type="expression" priority="3" dxfId="1" stopIfTrue="1">
      <formula>$C$149=0</formula>
    </cfRule>
  </conditionalFormatting>
  <conditionalFormatting sqref="I152:L152 C152 I154:L155 C154:C155">
    <cfRule type="expression" priority="4" dxfId="1" stopIfTrue="1">
      <formula>$C$152=0</formula>
    </cfRule>
  </conditionalFormatting>
  <conditionalFormatting sqref="C146 E146:L146 C148 E148:L148">
    <cfRule type="expression" priority="5" dxfId="1" stopIfTrue="1">
      <formula>$C$145=0</formula>
    </cfRule>
  </conditionalFormatting>
  <conditionalFormatting sqref="C63 H63:L63 H67:L68 C67:C68">
    <cfRule type="expression" priority="6" dxfId="2" stopIfTrue="1">
      <formula>$C$62=0</formula>
    </cfRule>
  </conditionalFormatting>
  <conditionalFormatting sqref="M57">
    <cfRule type="expression" priority="7" dxfId="1" stopIfTrue="1">
      <formula>$C$57=0</formula>
    </cfRule>
  </conditionalFormatting>
  <conditionalFormatting sqref="A92:IV92 A94:B94 M94:IV94">
    <cfRule type="expression" priority="8" dxfId="3" stopIfTrue="1">
      <formula>$C$92=0</formula>
    </cfRule>
  </conditionalFormatting>
  <conditionalFormatting sqref="A19:IV19">
    <cfRule type="expression" priority="9" dxfId="4" stopIfTrue="1">
      <formula>$C$19=0</formula>
    </cfRule>
  </conditionalFormatting>
  <conditionalFormatting sqref="C47:L47">
    <cfRule type="expression" priority="10" dxfId="3" stopIfTrue="1">
      <formula>$C$47=0</formula>
    </cfRule>
  </conditionalFormatting>
  <conditionalFormatting sqref="C49:L49">
    <cfRule type="expression" priority="11" dxfId="4" stopIfTrue="1">
      <formula>$C$49=0</formula>
    </cfRule>
  </conditionalFormatting>
  <conditionalFormatting sqref="C51:L51">
    <cfRule type="expression" priority="12" dxfId="4" stopIfTrue="1">
      <formula>$C$51=0</formula>
    </cfRule>
  </conditionalFormatting>
  <conditionalFormatting sqref="C53:L53">
    <cfRule type="expression" priority="13" dxfId="4" stopIfTrue="1">
      <formula>$C$53=0</formula>
    </cfRule>
  </conditionalFormatting>
  <conditionalFormatting sqref="C55:L55">
    <cfRule type="expression" priority="14" dxfId="4" stopIfTrue="1">
      <formula>$C$55=0</formula>
    </cfRule>
  </conditionalFormatting>
  <conditionalFormatting sqref="C57:L57">
    <cfRule type="expression" priority="15" dxfId="4" stopIfTrue="1">
      <formula>$C$57=0</formula>
    </cfRule>
  </conditionalFormatting>
  <conditionalFormatting sqref="C60:L60">
    <cfRule type="expression" priority="16" dxfId="3" stopIfTrue="1">
      <formula>$C$60=0</formula>
    </cfRule>
  </conditionalFormatting>
  <conditionalFormatting sqref="C62:L62">
    <cfRule type="expression" priority="17" dxfId="3" stopIfTrue="1">
      <formula>$C$62=0</formula>
    </cfRule>
  </conditionalFormatting>
  <conditionalFormatting sqref="C64:L64">
    <cfRule type="expression" priority="18" dxfId="3" stopIfTrue="1">
      <formula>$C$64=0</formula>
    </cfRule>
  </conditionalFormatting>
  <conditionalFormatting sqref="A66:IV66">
    <cfRule type="expression" priority="19" dxfId="3" stopIfTrue="1">
      <formula>$C$66=0</formula>
    </cfRule>
  </conditionalFormatting>
  <conditionalFormatting sqref="A69:IV69">
    <cfRule type="expression" priority="20" dxfId="4" stopIfTrue="1">
      <formula>$C$69=0</formula>
    </cfRule>
  </conditionalFormatting>
  <conditionalFormatting sqref="A71:IV71">
    <cfRule type="expression" priority="21" dxfId="4" stopIfTrue="1">
      <formula>$C$71=0</formula>
    </cfRule>
  </conditionalFormatting>
  <conditionalFormatting sqref="A73:IV73">
    <cfRule type="expression" priority="22" dxfId="4" stopIfTrue="1">
      <formula>$C$73=0</formula>
    </cfRule>
  </conditionalFormatting>
  <conditionalFormatting sqref="A75:IV75">
    <cfRule type="expression" priority="23" dxfId="4" stopIfTrue="1">
      <formula>$C$75=0</formula>
    </cfRule>
  </conditionalFormatting>
  <conditionalFormatting sqref="A77:IV77">
    <cfRule type="expression" priority="24" dxfId="4" stopIfTrue="1">
      <formula>$C$77=0</formula>
    </cfRule>
  </conditionalFormatting>
  <conditionalFormatting sqref="A79:IV79">
    <cfRule type="expression" priority="25" dxfId="4" stopIfTrue="1">
      <formula>$C$79=0</formula>
    </cfRule>
  </conditionalFormatting>
  <conditionalFormatting sqref="A81:IV81">
    <cfRule type="expression" priority="26" dxfId="4" stopIfTrue="1">
      <formula>$C$81=0</formula>
    </cfRule>
  </conditionalFormatting>
  <conditionalFormatting sqref="A83:IV83">
    <cfRule type="expression" priority="27" dxfId="4" stopIfTrue="1">
      <formula>$C$83=0</formula>
    </cfRule>
  </conditionalFormatting>
  <conditionalFormatting sqref="A86:IV86">
    <cfRule type="expression" priority="28" dxfId="4" stopIfTrue="1">
      <formula>$C$86=0</formula>
    </cfRule>
  </conditionalFormatting>
  <conditionalFormatting sqref="A88:IV88">
    <cfRule type="expression" priority="29" dxfId="4" stopIfTrue="1">
      <formula>$C88=0</formula>
    </cfRule>
  </conditionalFormatting>
  <conditionalFormatting sqref="A90:IV90">
    <cfRule type="expression" priority="30" dxfId="3" stopIfTrue="1">
      <formula>$C$90=0</formula>
    </cfRule>
  </conditionalFormatting>
  <conditionalFormatting sqref="A97:IV97">
    <cfRule type="expression" priority="31" dxfId="4" stopIfTrue="1">
      <formula>$C$97=0</formula>
    </cfRule>
  </conditionalFormatting>
  <conditionalFormatting sqref="A100:IV100">
    <cfRule type="expression" priority="32" dxfId="4" stopIfTrue="1">
      <formula>$C$100=0</formula>
    </cfRule>
  </conditionalFormatting>
  <conditionalFormatting sqref="A102:IV102">
    <cfRule type="expression" priority="33" dxfId="4" stopIfTrue="1">
      <formula>$C$102=0</formula>
    </cfRule>
  </conditionalFormatting>
  <conditionalFormatting sqref="A104:IV104">
    <cfRule type="expression" priority="34" dxfId="4" stopIfTrue="1">
      <formula>$C$104=0</formula>
    </cfRule>
  </conditionalFormatting>
  <conditionalFormatting sqref="A106:IV106">
    <cfRule type="expression" priority="35" dxfId="4" stopIfTrue="1">
      <formula>$C$106=0</formula>
    </cfRule>
  </conditionalFormatting>
  <conditionalFormatting sqref="A108:IV108">
    <cfRule type="expression" priority="36" dxfId="4" stopIfTrue="1">
      <formula>$C$108=0</formula>
    </cfRule>
  </conditionalFormatting>
  <conditionalFormatting sqref="A112:IV112">
    <cfRule type="expression" priority="37" dxfId="4" stopIfTrue="1">
      <formula>$C$112=0</formula>
    </cfRule>
  </conditionalFormatting>
  <conditionalFormatting sqref="A114:IV114">
    <cfRule type="expression" priority="38" dxfId="4" stopIfTrue="1">
      <formula>$C$114=0</formula>
    </cfRule>
  </conditionalFormatting>
  <conditionalFormatting sqref="A117:IV117">
    <cfRule type="expression" priority="39" dxfId="4" stopIfTrue="1">
      <formula>$C$117=0</formula>
    </cfRule>
  </conditionalFormatting>
  <conditionalFormatting sqref="A121:IV121">
    <cfRule type="expression" priority="40" dxfId="4" stopIfTrue="1">
      <formula>$C$121=0</formula>
    </cfRule>
  </conditionalFormatting>
  <conditionalFormatting sqref="A128:IV128">
    <cfRule type="expression" priority="41" dxfId="4" stopIfTrue="1">
      <formula>$C$128=0</formula>
    </cfRule>
  </conditionalFormatting>
  <conditionalFormatting sqref="A132:IV132">
    <cfRule type="expression" priority="42" dxfId="4" stopIfTrue="1">
      <formula>$C$132=0</formula>
    </cfRule>
  </conditionalFormatting>
  <conditionalFormatting sqref="A137:IV137">
    <cfRule type="expression" priority="43" dxfId="3" stopIfTrue="1">
      <formula>$C$137=0</formula>
    </cfRule>
  </conditionalFormatting>
  <conditionalFormatting sqref="A139:IV139">
    <cfRule type="expression" priority="44" dxfId="3" stopIfTrue="1">
      <formula>$C$139=0</formula>
    </cfRule>
  </conditionalFormatting>
  <conditionalFormatting sqref="A141:IV141">
    <cfRule type="expression" priority="45" dxfId="3" stopIfTrue="1">
      <formula>$C$141=0</formula>
    </cfRule>
  </conditionalFormatting>
  <conditionalFormatting sqref="A143:IV143">
    <cfRule type="expression" priority="46" dxfId="4" stopIfTrue="1">
      <formula>$C$143=0</formula>
    </cfRule>
  </conditionalFormatting>
  <conditionalFormatting sqref="A145:IV145">
    <cfRule type="expression" priority="47" dxfId="4" stopIfTrue="1">
      <formula>$C$145=0</formula>
    </cfRule>
  </conditionalFormatting>
  <conditionalFormatting sqref="A147:IV147">
    <cfRule type="expression" priority="48" dxfId="4" stopIfTrue="1">
      <formula>$C$147=0</formula>
    </cfRule>
  </conditionalFormatting>
  <conditionalFormatting sqref="A149:IV149">
    <cfRule type="expression" priority="49" dxfId="4" stopIfTrue="1">
      <formula>$C$149=0</formula>
    </cfRule>
  </conditionalFormatting>
  <conditionalFormatting sqref="A151:IV151">
    <cfRule type="expression" priority="50" dxfId="4" stopIfTrue="1">
      <formula>$C$151=0</formula>
    </cfRule>
  </conditionalFormatting>
  <conditionalFormatting sqref="A153:IV153">
    <cfRule type="expression" priority="51" dxfId="4" stopIfTrue="1">
      <formula>$C$153=0</formula>
    </cfRule>
  </conditionalFormatting>
  <conditionalFormatting sqref="A156:IV156">
    <cfRule type="expression" priority="52" dxfId="3" stopIfTrue="1">
      <formula>$C$156=0</formula>
    </cfRule>
  </conditionalFormatting>
  <conditionalFormatting sqref="A158:IV158">
    <cfRule type="expression" priority="53" dxfId="3" stopIfTrue="1">
      <formula>$C$158=0</formula>
    </cfRule>
  </conditionalFormatting>
  <conditionalFormatting sqref="A160:IV160">
    <cfRule type="expression" priority="54" dxfId="3" stopIfTrue="1">
      <formula>$C$160=0</formula>
    </cfRule>
  </conditionalFormatting>
  <conditionalFormatting sqref="A162:IV162">
    <cfRule type="expression" priority="55" dxfId="3" stopIfTrue="1">
      <formula>$C$162=0</formula>
    </cfRule>
  </conditionalFormatting>
  <conditionalFormatting sqref="C94:L94">
    <cfRule type="expression" priority="56" dxfId="3" stopIfTrue="1">
      <formula>$C$94=0</formula>
    </cfRule>
  </conditionalFormatting>
  <conditionalFormatting sqref="C110:L110">
    <cfRule type="expression" priority="57" dxfId="4" stopIfTrue="1">
      <formula>$C$110=0</formula>
    </cfRule>
  </conditionalFormatting>
  <conditionalFormatting sqref="C135:L135">
    <cfRule type="expression" priority="58" dxfId="3" stopIfTrue="1">
      <formula>$C$135=0</formula>
    </cfRule>
  </conditionalFormatting>
  <conditionalFormatting sqref="C119:L119">
    <cfRule type="expression" priority="59" dxfId="4" stopIfTrue="1">
      <formula>$C$119=0</formula>
    </cfRule>
  </conditionalFormatting>
  <conditionalFormatting sqref="C126:L126">
    <cfRule type="expression" priority="60" dxfId="4" stopIfTrue="1">
      <formula>$C$126=0</formula>
    </cfRule>
  </conditionalFormatting>
  <conditionalFormatting sqref="C44:L44">
    <cfRule type="expression" priority="61" dxfId="3" stopIfTrue="1">
      <formula>$C$44=0</formula>
    </cfRule>
  </conditionalFormatting>
  <conditionalFormatting sqref="C130:L130">
    <cfRule type="expression" priority="62" dxfId="3" stopIfTrue="1">
      <formula>$C$130=0</formula>
    </cfRule>
  </conditionalFormatting>
  <conditionalFormatting sqref="C123:L123">
    <cfRule type="expression" priority="63" dxfId="4" stopIfTrue="1">
      <formula>$C$123=0</formula>
    </cfRule>
  </conditionalFormatting>
  <conditionalFormatting sqref="C40:L40">
    <cfRule type="expression" priority="64" dxfId="3" stopIfTrue="1">
      <formula>$C$40=0</formula>
    </cfRule>
  </conditionalFormatting>
  <conditionalFormatting sqref="C42:L42">
    <cfRule type="expression" priority="65" dxfId="3" stopIfTrue="1">
      <formula>$C$42=0</formula>
    </cfRule>
  </conditionalFormatting>
  <conditionalFormatting sqref="C166:L166">
    <cfRule type="expression" priority="66" dxfId="3" stopIfTrue="1">
      <formula>$C$166=0</formula>
    </cfRule>
  </conditionalFormatting>
  <conditionalFormatting sqref="C168:L168">
    <cfRule type="expression" priority="67" dxfId="3" stopIfTrue="1">
      <formula>$C$168=0</formula>
    </cfRule>
  </conditionalFormatting>
  <printOptions/>
  <pageMargins left="1" right="0.25" top="0.75" bottom="0.75" header="0" footer="0"/>
  <pageSetup fitToHeight="2" fitToWidth="1" horizontalDpi="300" verticalDpi="3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AutoResearch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Precision AutoResearch</dc:creator>
  <cp:keywords/>
  <dc:description>Updated Aug 2009</dc:description>
  <cp:lastModifiedBy>PAR</cp:lastModifiedBy>
  <cp:lastPrinted>2007-03-21T19:13:41Z</cp:lastPrinted>
  <dcterms:created xsi:type="dcterms:W3CDTF">2003-11-24T17:51:39Z</dcterms:created>
  <dcterms:modified xsi:type="dcterms:W3CDTF">2009-09-29T00:00:19Z</dcterms:modified>
  <cp:category/>
  <cp:version/>
  <cp:contentType/>
  <cp:contentStatus/>
</cp:coreProperties>
</file>